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0" yWindow="0" windowWidth="20025" windowHeight="16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63" i="1" l="1"/>
  <c r="B31" i="1"/>
  <c r="B55" i="1" l="1"/>
  <c r="B80" i="1" l="1"/>
  <c r="A55" i="1" l="1"/>
  <c r="B72" i="1" l="1"/>
  <c r="A80" i="1" l="1"/>
  <c r="A63" i="1"/>
  <c r="B14" i="1" l="1"/>
  <c r="A14" i="1" l="1"/>
  <c r="A31" i="1" l="1"/>
  <c r="B51" i="1" l="1"/>
  <c r="A51" i="1" s="1"/>
  <c r="A58" i="1" l="1"/>
  <c r="A72" i="1" l="1"/>
  <c r="A75" i="1" s="1"/>
  <c r="A81" i="1" s="1"/>
</calcChain>
</file>

<file path=xl/sharedStrings.xml><?xml version="1.0" encoding="utf-8"?>
<sst xmlns="http://schemas.openxmlformats.org/spreadsheetml/2006/main" count="62" uniqueCount="59">
  <si>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</si>
  <si>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</si>
  <si>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</si>
  <si>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</si>
  <si>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</si>
  <si>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</si>
  <si>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</si>
  <si>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</si>
  <si>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</si>
  <si>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</si>
  <si>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</si>
  <si>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</si>
  <si>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</si>
  <si>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</si>
  <si>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*** FIXED BUGS ***</t>
  </si>
  <si>
    <t>Other Maintenance / Unfunded Development / Maintenance Reporting</t>
  </si>
  <si>
    <t>General Bug Review</t>
  </si>
  <si>
    <t>USBR UC 1A: Software Enhancements</t>
  </si>
  <si>
    <t>USBR Truckee LBAO 1.2: Sum Flow to Volume</t>
  </si>
  <si>
    <t xml:space="preserve"> USBR ABQ 3: Complete RiverWare Scenario Explorer for stakeholder use.</t>
  </si>
  <si>
    <t>Sick / Medical Leave</t>
  </si>
  <si>
    <t>Phil Weinstein, November 2017 Activity Report, edit 11-30-2017 (a)</t>
  </si>
  <si>
    <t>5781: RPL set editor 'saved with model' state icon visibility</t>
  </si>
  <si>
    <t>5817: Save as Baseline gives bogus warning about unloading ruleset</t>
  </si>
  <si>
    <t>5964: Init Rule grows Integer Indexed Agg Series slot unnecessarily</t>
  </si>
  <si>
    <t>6026: Link arrows go the wrong direction for multislots</t>
  </si>
  <si>
    <t>6029: SCT display out of alignment after changing configuration</t>
  </si>
  <si>
    <t>6031: Diag Window mismanaged after aborted run</t>
  </si>
  <si>
    <t>6033: Plot step curve symbols shown at begin and end of timesteps</t>
  </si>
  <si>
    <t>6034: Rule name uniqueness should also apply to inactive rules</t>
  </si>
  <si>
    <t>Icon Development (SEE ALSO PowerPlant Div Icon for NREL)</t>
  </si>
  <si>
    <t>New CU/CADSWES Logo and About Dialog Maintenance</t>
  </si>
  <si>
    <t>Revised Unit Converter toolbar icon</t>
  </si>
  <si>
    <t>RiverSMART and RiverWISE Icons (several iterations)</t>
  </si>
  <si>
    <t>... NOTE: perhaps half of this can be billed for RiverSMART</t>
  </si>
  <si>
    <t>Maintenance Accomplishments Reporting</t>
  </si>
  <si>
    <t>Draft October 2017 compilation</t>
  </si>
  <si>
    <t>Transfer this ongoing task to Robynn</t>
  </si>
  <si>
    <t>Other Maintenance:</t>
  </si>
  <si>
    <t>Investigate numeric display roundoff issue</t>
  </si>
  <si>
    <t>Develpoment system maintenance</t>
  </si>
  <si>
    <t>Object &amp; Slot Viewer Review and Revisions (in progress)</t>
  </si>
  <si>
    <t>... related Selection Statistics Fix.</t>
  </si>
  <si>
    <t>... NOTE: these 4 hours could be applied to the next item.</t>
  </si>
  <si>
    <t>Development, selection statistics enhancements</t>
  </si>
  <si>
    <t xml:space="preserve"> ... SEE NOTE ABOVE (four hours could be applied here).</t>
  </si>
  <si>
    <t>[aka RiverSMART] workspace viewer widget geometry bug.</t>
  </si>
  <si>
    <t>NREL RiverWare/Plexos integration project:</t>
  </si>
  <si>
    <t>PowerPlant Diversion Icon</t>
  </si>
  <si>
    <t>online payment item configurations / 2018 RW UG Meeting</t>
  </si>
  <si>
    <t>Software Meeting (11-14)</t>
  </si>
  <si>
    <t>Oct 2017 Acivity Report</t>
  </si>
  <si>
    <t>Oct 2017 Accomplishments Report</t>
  </si>
  <si>
    <t>Nov 2017 Activity Report (this report).</t>
  </si>
  <si>
    <t>Attended Rebecca Smith's defense presentation (11-10)</t>
  </si>
  <si>
    <t>Facilities (roof maintance work leak into my office) (11-15)</t>
  </si>
  <si>
    <t>Vacation: Nov 27, 28, 29</t>
  </si>
  <si>
    <t>total (for 17 days)</t>
  </si>
  <si>
    <t>Grand Total (for 20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</si>
</sst>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>
      <alignment horizontal="right"/>
    </xf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79.7109375" style="2" customWidth="1"/>
    <col min="4" max="4" width="9.42578125" style="2" customWidth="1"/>
    <col min="5" max="16384" width="9.140625" style="2"/>
  </cols>
  <sheetData>
    <row r="1" spans="1:3" x14ac:dyDescent="0.25">
      <c r="A1" s="20" t="s">
        <v>21</v>
      </c>
      <c r="B1" s="20"/>
      <c r="C1" s="20"/>
    </row>
    <row r="3" spans="1:3" x14ac:dyDescent="0.25">
      <c r="A3" s="19" t="s">
        <v>0</v>
      </c>
      <c r="B3" s="19"/>
      <c r="C3" s="19"/>
    </row>
    <row r="4" spans="1:3" x14ac:dyDescent="0.25">
      <c r="A4" s="6"/>
      <c r="B4" s="6"/>
      <c r="C4" s="8" t="s">
        <v>14</v>
      </c>
    </row>
    <row r="5" spans="1:3" x14ac:dyDescent="0.25">
      <c r="B5" s="3">
        <v>5.75</v>
      </c>
      <c r="C5" s="16" t="s">
        <v>22</v>
      </c>
    </row>
    <row r="6" spans="1:3" x14ac:dyDescent="0.25">
      <c r="A6" s="17"/>
      <c r="B6" s="17">
        <v>4.5</v>
      </c>
      <c r="C6" s="17" t="s">
        <v>23</v>
      </c>
    </row>
    <row r="7" spans="1:3" x14ac:dyDescent="0.25">
      <c r="A7" s="16"/>
      <c r="B7" s="16">
        <v>9.5</v>
      </c>
      <c r="C7" s="16" t="s">
        <v>24</v>
      </c>
    </row>
    <row r="8" spans="1:3" x14ac:dyDescent="0.25">
      <c r="A8" s="16"/>
      <c r="B8" s="16">
        <v>2.25</v>
      </c>
      <c r="C8" s="16" t="s">
        <v>25</v>
      </c>
    </row>
    <row r="9" spans="1:3" x14ac:dyDescent="0.25">
      <c r="A9" s="16"/>
      <c r="B9" s="18">
        <v>3</v>
      </c>
      <c r="C9" s="16" t="s">
        <v>26</v>
      </c>
    </row>
    <row r="10" spans="1:3" x14ac:dyDescent="0.25">
      <c r="A10" s="16"/>
      <c r="B10" s="16">
        <v>2.5</v>
      </c>
      <c r="C10" s="16" t="s">
        <v>27</v>
      </c>
    </row>
    <row r="11" spans="1:3" x14ac:dyDescent="0.25">
      <c r="A11" s="16"/>
      <c r="B11" s="18">
        <v>8.5</v>
      </c>
      <c r="C11" s="16" t="s">
        <v>28</v>
      </c>
    </row>
    <row r="12" spans="1:3" x14ac:dyDescent="0.25">
      <c r="A12" s="16"/>
      <c r="B12" s="16">
        <v>3.5</v>
      </c>
      <c r="C12" s="16" t="s">
        <v>29</v>
      </c>
    </row>
    <row r="13" spans="1:3" x14ac:dyDescent="0.25">
      <c r="A13" s="13"/>
      <c r="B13" s="13">
        <v>0.75</v>
      </c>
      <c r="C13" s="16" t="s">
        <v>16</v>
      </c>
    </row>
    <row r="14" spans="1:3" x14ac:dyDescent="0.25">
      <c r="A14" s="3">
        <f>B14</f>
        <v>40.25</v>
      </c>
      <c r="B14" s="3">
        <f>SUM(B5:B13)</f>
        <v>40.25</v>
      </c>
      <c r="C14" s="2" t="s">
        <v>1</v>
      </c>
    </row>
    <row r="16" spans="1:3" x14ac:dyDescent="0.25">
      <c r="A16" s="3" t="s">
        <v>15</v>
      </c>
    </row>
    <row r="17" spans="1:3" x14ac:dyDescent="0.25">
      <c r="A17" s="16"/>
      <c r="B17" s="17" t="s">
        <v>30</v>
      </c>
    </row>
    <row r="18" spans="1:3" x14ac:dyDescent="0.25">
      <c r="A18" s="17"/>
      <c r="B18" s="17">
        <v>6.5</v>
      </c>
      <c r="C18" s="2" t="s">
        <v>31</v>
      </c>
    </row>
    <row r="19" spans="1:3" x14ac:dyDescent="0.25">
      <c r="A19" s="17"/>
      <c r="B19" s="17">
        <v>4.5</v>
      </c>
      <c r="C19" s="2" t="s">
        <v>32</v>
      </c>
    </row>
    <row r="20" spans="1:3" x14ac:dyDescent="0.25">
      <c r="A20" s="17"/>
      <c r="B20" s="17">
        <v>19.5</v>
      </c>
      <c r="C20" s="2" t="s">
        <v>33</v>
      </c>
    </row>
    <row r="21" spans="1:3" x14ac:dyDescent="0.25">
      <c r="A21" s="17"/>
      <c r="B21" s="17"/>
      <c r="C21" s="2" t="s">
        <v>34</v>
      </c>
    </row>
    <row r="22" spans="1:3" x14ac:dyDescent="0.25">
      <c r="A22" s="17"/>
      <c r="B22" s="17"/>
    </row>
    <row r="23" spans="1:3" x14ac:dyDescent="0.25">
      <c r="A23" s="17"/>
      <c r="B23" s="17" t="s">
        <v>35</v>
      </c>
    </row>
    <row r="24" spans="1:3" x14ac:dyDescent="0.25">
      <c r="A24" s="17"/>
      <c r="B24" s="17">
        <v>1.5</v>
      </c>
      <c r="C24" s="2" t="s">
        <v>36</v>
      </c>
    </row>
    <row r="25" spans="1:3" x14ac:dyDescent="0.25">
      <c r="A25" s="16"/>
      <c r="B25" s="16">
        <v>1</v>
      </c>
      <c r="C25" s="2" t="s">
        <v>37</v>
      </c>
    </row>
    <row r="26" spans="1:3" x14ac:dyDescent="0.25">
      <c r="A26" s="16"/>
      <c r="B26" s="16"/>
    </row>
    <row r="27" spans="1:3" x14ac:dyDescent="0.25">
      <c r="A27" s="16"/>
      <c r="B27" s="17" t="s">
        <v>38</v>
      </c>
    </row>
    <row r="28" spans="1:3" x14ac:dyDescent="0.25">
      <c r="A28" s="16"/>
      <c r="B28" s="16">
        <v>0.5</v>
      </c>
      <c r="C28" s="2" t="s">
        <v>39</v>
      </c>
    </row>
    <row r="29" spans="1:3" customFormat="1" x14ac:dyDescent="0.25">
      <c r="B29" s="17">
        <v>1</v>
      </c>
      <c r="C29" t="s">
        <v>40</v>
      </c>
    </row>
    <row r="30" spans="1:3" x14ac:dyDescent="0.25">
      <c r="A30" s="5"/>
      <c r="B30" s="5"/>
    </row>
    <row r="31" spans="1:3" x14ac:dyDescent="0.25">
      <c r="A31" s="3">
        <f>B31</f>
        <v>34.5</v>
      </c>
      <c r="B31" s="3">
        <f>SUM(B17:B30)</f>
        <v>34.5</v>
      </c>
      <c r="C31" s="2" t="s">
        <v>3</v>
      </c>
    </row>
    <row r="33" spans="1:3" x14ac:dyDescent="0.25">
      <c r="A33" s="19" t="s">
        <v>2</v>
      </c>
      <c r="B33" s="19"/>
      <c r="C33" s="19"/>
    </row>
    <row r="34" spans="1:3" x14ac:dyDescent="0.25">
      <c r="C34" s="1"/>
    </row>
    <row r="35" spans="1:3" x14ac:dyDescent="0.25">
      <c r="A35" s="7"/>
      <c r="B35" s="7" t="s">
        <v>17</v>
      </c>
      <c r="C35" s="1"/>
    </row>
    <row r="36" spans="1:3" x14ac:dyDescent="0.25">
      <c r="A36" s="7"/>
      <c r="B36" s="7">
        <v>12</v>
      </c>
      <c r="C36" s="1" t="s">
        <v>41</v>
      </c>
    </row>
    <row r="37" spans="1:3" x14ac:dyDescent="0.25">
      <c r="A37" s="17"/>
      <c r="B37" s="17">
        <v>4</v>
      </c>
      <c r="C37" s="1" t="s">
        <v>40</v>
      </c>
    </row>
    <row r="38" spans="1:3" x14ac:dyDescent="0.25">
      <c r="A38" s="17"/>
      <c r="B38" s="17"/>
      <c r="C38" s="1" t="s">
        <v>42</v>
      </c>
    </row>
    <row r="39" spans="1:3" x14ac:dyDescent="0.25">
      <c r="A39" s="17"/>
      <c r="B39" s="17"/>
      <c r="C39" s="1" t="s">
        <v>43</v>
      </c>
    </row>
    <row r="40" spans="1:3" x14ac:dyDescent="0.25">
      <c r="A40" s="17"/>
      <c r="B40" s="17"/>
      <c r="C40" s="1"/>
    </row>
    <row r="41" spans="1:3" x14ac:dyDescent="0.25">
      <c r="A41" s="15"/>
      <c r="B41" s="15" t="s">
        <v>18</v>
      </c>
      <c r="C41" s="1"/>
    </row>
    <row r="42" spans="1:3" x14ac:dyDescent="0.25">
      <c r="A42" s="15"/>
      <c r="B42" s="15">
        <v>9.25</v>
      </c>
      <c r="C42" s="1" t="s">
        <v>44</v>
      </c>
    </row>
    <row r="43" spans="1:3" x14ac:dyDescent="0.25">
      <c r="A43" s="15"/>
      <c r="B43" s="15"/>
      <c r="C43" s="1" t="s">
        <v>45</v>
      </c>
    </row>
    <row r="44" spans="1:3" x14ac:dyDescent="0.25">
      <c r="A44" s="15"/>
      <c r="B44" s="15"/>
      <c r="C44" s="1"/>
    </row>
    <row r="45" spans="1:3" x14ac:dyDescent="0.25">
      <c r="A45" s="15"/>
      <c r="B45" s="15" t="s">
        <v>19</v>
      </c>
      <c r="C45" s="1"/>
    </row>
    <row r="46" spans="1:3" x14ac:dyDescent="0.25">
      <c r="A46" s="7"/>
      <c r="B46" s="7">
        <v>30.5</v>
      </c>
      <c r="C46" s="1" t="s">
        <v>46</v>
      </c>
    </row>
    <row r="48" spans="1:3" x14ac:dyDescent="0.25">
      <c r="B48" s="3" t="s">
        <v>47</v>
      </c>
    </row>
    <row r="49" spans="1:3" x14ac:dyDescent="0.25">
      <c r="B49" s="3">
        <v>3.5</v>
      </c>
      <c r="C49" s="2" t="s">
        <v>48</v>
      </c>
    </row>
    <row r="50" spans="1:3" x14ac:dyDescent="0.25">
      <c r="A50" s="12"/>
      <c r="B50" s="12"/>
      <c r="C50" s="1"/>
    </row>
    <row r="51" spans="1:3" x14ac:dyDescent="0.25">
      <c r="A51" s="3">
        <f>B51</f>
        <v>59.25</v>
      </c>
      <c r="B51" s="3">
        <f>SUM(B34:B50)</f>
        <v>59.25</v>
      </c>
      <c r="C51" s="2" t="s">
        <v>10</v>
      </c>
    </row>
    <row r="52" spans="1:3" x14ac:dyDescent="0.25">
      <c r="A52" s="4"/>
      <c r="B52" s="4"/>
    </row>
    <row r="53" spans="1:3" x14ac:dyDescent="0.25">
      <c r="A53" s="4" t="s">
        <v>8</v>
      </c>
      <c r="B53" s="4"/>
    </row>
    <row r="54" spans="1:3" x14ac:dyDescent="0.25">
      <c r="A54" s="10"/>
      <c r="B54" s="10">
        <v>0</v>
      </c>
    </row>
    <row r="55" spans="1:3" x14ac:dyDescent="0.25">
      <c r="A55" s="4">
        <f>B55</f>
        <v>0</v>
      </c>
      <c r="B55" s="4">
        <f>SUM(B54:B54)</f>
        <v>0</v>
      </c>
      <c r="C55" s="1" t="s">
        <v>11</v>
      </c>
    </row>
    <row r="56" spans="1:3" x14ac:dyDescent="0.25">
      <c r="A56" s="4"/>
      <c r="B56" s="4"/>
      <c r="C56" s="1"/>
    </row>
    <row r="57" spans="1:3" x14ac:dyDescent="0.25">
      <c r="A57" s="3" t="s">
        <v>9</v>
      </c>
    </row>
    <row r="58" spans="1:3" x14ac:dyDescent="0.25">
      <c r="A58" s="3">
        <f>B58</f>
        <v>0</v>
      </c>
      <c r="B58" s="3">
        <v>0</v>
      </c>
    </row>
    <row r="60" spans="1:3" x14ac:dyDescent="0.25">
      <c r="A60" s="19" t="s">
        <v>6</v>
      </c>
      <c r="B60" s="19"/>
      <c r="C60" s="19"/>
    </row>
    <row r="61" spans="1:3" x14ac:dyDescent="0.25">
      <c r="B61" s="19" t="s">
        <v>7</v>
      </c>
      <c r="C61" s="19"/>
    </row>
    <row r="62" spans="1:3" x14ac:dyDescent="0.25">
      <c r="A62" s="14"/>
      <c r="B62" s="14">
        <v>1.75</v>
      </c>
      <c r="C62" s="14" t="s">
        <v>49</v>
      </c>
    </row>
    <row r="63" spans="1:3" x14ac:dyDescent="0.25">
      <c r="A63" s="3">
        <f>B63</f>
        <v>1.75</v>
      </c>
      <c r="B63" s="3">
        <f>SUM(B62)</f>
        <v>1.75</v>
      </c>
      <c r="C63" s="2" t="s">
        <v>3</v>
      </c>
    </row>
    <row r="64" spans="1:3" x14ac:dyDescent="0.25">
      <c r="A64" s="9"/>
      <c r="B64" s="9"/>
    </row>
    <row r="65" spans="1:3" x14ac:dyDescent="0.25">
      <c r="A65" s="3" t="s">
        <v>5</v>
      </c>
    </row>
    <row r="66" spans="1:3" x14ac:dyDescent="0.25">
      <c r="B66" s="3">
        <v>1.75</v>
      </c>
      <c r="C66" s="2" t="s">
        <v>50</v>
      </c>
    </row>
    <row r="67" spans="1:3" x14ac:dyDescent="0.25">
      <c r="A67" s="17"/>
      <c r="B67" s="17">
        <v>0.5</v>
      </c>
      <c r="C67" s="2" t="s">
        <v>51</v>
      </c>
    </row>
    <row r="68" spans="1:3" x14ac:dyDescent="0.25">
      <c r="A68" s="17"/>
      <c r="B68" s="17">
        <v>2</v>
      </c>
      <c r="C68" s="2" t="s">
        <v>52</v>
      </c>
    </row>
    <row r="69" spans="1:3" x14ac:dyDescent="0.25">
      <c r="A69" s="15"/>
      <c r="B69" s="15">
        <v>1.75</v>
      </c>
      <c r="C69" s="2" t="s">
        <v>53</v>
      </c>
    </row>
    <row r="70" spans="1:3" x14ac:dyDescent="0.25">
      <c r="A70" s="15"/>
      <c r="B70" s="15">
        <v>1</v>
      </c>
      <c r="C70" s="2" t="s">
        <v>54</v>
      </c>
    </row>
    <row r="71" spans="1:3" x14ac:dyDescent="0.25">
      <c r="A71" s="11"/>
      <c r="B71" s="11">
        <v>0.5</v>
      </c>
      <c r="C71" s="2" t="s">
        <v>55</v>
      </c>
    </row>
    <row r="72" spans="1:3" x14ac:dyDescent="0.25">
      <c r="A72" s="3">
        <f>B72</f>
        <v>7.5</v>
      </c>
      <c r="B72" s="3">
        <f>SUM(B66:B71)</f>
        <v>7.5</v>
      </c>
      <c r="C72" s="2" t="s">
        <v>3</v>
      </c>
    </row>
    <row r="74" spans="1:3" x14ac:dyDescent="0.25">
      <c r="A74" s="3" t="s">
        <v>12</v>
      </c>
    </row>
    <row r="75" spans="1:3" x14ac:dyDescent="0.25">
      <c r="A75" s="3">
        <f>SUM(A5:A74)</f>
        <v>143.25</v>
      </c>
      <c r="C75" s="2" t="s">
        <v>57</v>
      </c>
    </row>
    <row r="77" spans="1:3" x14ac:dyDescent="0.25">
      <c r="A77" s="3" t="s">
        <v>4</v>
      </c>
    </row>
    <row r="78" spans="1:3" x14ac:dyDescent="0.25">
      <c r="B78" s="3">
        <v>24</v>
      </c>
      <c r="C78" s="3" t="s">
        <v>56</v>
      </c>
    </row>
    <row r="79" spans="1:3" x14ac:dyDescent="0.25">
      <c r="B79" s="3">
        <v>0</v>
      </c>
      <c r="C79" s="3" t="s">
        <v>20</v>
      </c>
    </row>
    <row r="80" spans="1:3" x14ac:dyDescent="0.25">
      <c r="A80" s="3">
        <f>B80</f>
        <v>24</v>
      </c>
      <c r="B80" s="3">
        <f>SUM(B78:B79)</f>
        <v>24</v>
      </c>
      <c r="C80" s="3" t="s">
        <v>13</v>
      </c>
    </row>
    <row r="81" spans="1:3" x14ac:dyDescent="0.25">
      <c r="A81" s="3">
        <f>SUM(A75:A80)</f>
        <v>167.25</v>
      </c>
      <c r="C81" s="2" t="s">
        <v>58</v>
      </c>
    </row>
  </sheetData>
  <mergeCells count="5">
    <mergeCell ref="A60:C60"/>
    <mergeCell ref="B61:C61"/>
    <mergeCell ref="A1:C1"/>
    <mergeCell ref="A3:C3"/>
    <mergeCell ref="A33:C33"/>
  </mergeCells>
  <pageMargins left="0.5" right="0.25" top="0.5" bottom="0.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2017-12-01T04:30:53Z</cp:lastPrinted>
  <dcterms:created xsi:type="dcterms:W3CDTF">2014-01-27T19:13:12Z</dcterms:created>
  <dcterms:modified xsi:type="dcterms:W3CDTF">2017-12-01T04:31:27Z</dcterms:modified>
</cp:coreProperties>
</file>