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_html\2017\Activity\"/>
    </mc:Choice>
  </mc:AlternateContent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47" i="1" l="1"/>
  <c r="B71" i="1" l="1"/>
  <c r="B20" i="1" l="1"/>
  <c r="A47" i="1" l="1"/>
  <c r="B63" i="1" l="1"/>
  <c r="A71" i="1" l="1"/>
  <c r="B55" i="1"/>
  <c r="A55" i="1" s="1"/>
  <c r="B12" i="1" l="1"/>
  <c r="A12" i="1" l="1"/>
  <c r="A20" i="1" l="1"/>
  <c r="B43" i="1" l="1"/>
  <c r="A43" i="1" s="1"/>
  <c r="A50" i="1" l="1"/>
  <c r="A63" i="1" l="1"/>
  <c r="A66" i="1" s="1"/>
  <c r="A72" i="1" s="1"/>
</calcChain>
</file>

<file path=xl/sharedStrings.xml><?xml version="1.0" encoding="utf-8"?>
<sst xmlns="http://schemas.openxmlformats.org/spreadsheetml/2006/main" count="61" uniqueCount="59">
  <si>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</si>
  <si>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</si>
  <si>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</si>
  <si>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</si>
  <si>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</si>
  <si>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</si>
  <si>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</si>
  <si>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</si>
  <si>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</si>
  <si>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</si>
  <si>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</si>
  <si>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</si>
  <si>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Work Total</t>
  </si>
  <si>
    <t>Leave Total</t>
  </si>
  <si>
    <t>online payment item configurations</t>
  </si>
  <si>
    <t>*** FIXED BUGS ***</t>
  </si>
  <si>
    <t xml:space="preserve">Sick / Medical Leave </t>
  </si>
  <si>
    <t>Other Maintenance / Unfunded Development / Maintenance Reporting</t>
  </si>
  <si>
    <t>COE SWD Task 6: User Axis-Unit Configuration</t>
  </si>
  <si>
    <t>COE SWD Task 9: Edit Multiple Plots and Curves within a Plot Page</t>
  </si>
  <si>
    <t>5858: Periodic Slot: Delete column doesn't adjust numeric col headers</t>
  </si>
  <si>
    <t>5864: Patterned legend and plot lines appear different</t>
  </si>
  <si>
    <t>5912: Inserting columns in table slots messes up units on columns</t>
  </si>
  <si>
    <t>5913: SCT, switching Sheets, vertical time scrolling out of sync.</t>
  </si>
  <si>
    <t>5923: Alignment of plot grid with right axis is not working.</t>
  </si>
  <si>
    <t>5924: Particular scaled unit combinations showed incorrect values</t>
  </si>
  <si>
    <t>5926 (Analysis): Crash, Reservoir's Future Value, Cum. Storage.</t>
  </si>
  <si>
    <t>New GIT system research</t>
  </si>
  <si>
    <t>February Maintenance Report Compilation</t>
  </si>
  <si>
    <t>Qt5 Build Support (consulting with Bill)</t>
  </si>
  <si>
    <t>Misc. GIT and development support for Willard</t>
  </si>
  <si>
    <t>Button Maintenance (support for Willard).</t>
  </si>
  <si>
    <t>Followup: Fix to crash involving Marker Configuration dialog.</t>
  </si>
  <si>
    <t>Completed development and documentation [1]</t>
  </si>
  <si>
    <t>Note1: http://cadswes2.colorado.edu/~philw/2017/CoeSwd9/CoeSwd9-EditMultiPlotsCurves-Feature.pdf</t>
  </si>
  <si>
    <t>COE SWD Task 10: Design Doc for Improved Plot Legend and Plot Layer Control</t>
  </si>
  <si>
    <t>Note2: http://cadswes2.colorado.edu/~philw/2017/CoeSwd10/proj.html</t>
  </si>
  <si>
    <t>Note3: http://cadswes2.colorado.edu/~philw/2017/Lbao1p1/notes1.html</t>
  </si>
  <si>
    <t>Note4: http://cadswes2.colorado.edu/~philw/2017/BorTruckee1p5/Review1-2017-03-20.html</t>
  </si>
  <si>
    <t>Note5: http://cadswes2.colorado.edu/~philw/2017/AbqCoe5Bor3/PhilReview1.html</t>
  </si>
  <si>
    <t>Note6: http://cadswes2.colorado.edu/~philw/2017/SCT/TvaMarch/notes3.html</t>
  </si>
  <si>
    <t>Draft document completed. [2]</t>
  </si>
  <si>
    <t>[Willard] BOR Truckee 1.1: Table Series Slot Report</t>
  </si>
  <si>
    <t>Option to exclude all NEAR-zero slots. [3]</t>
  </si>
  <si>
    <t>[Willard] BOR Truckee 1.5: Slot/Rpl Description Indications</t>
  </si>
  <si>
    <t>development analysis, assistance and review. [4]</t>
  </si>
  <si>
    <t>[Robynn] USACE ABQ 5.10: Output Canvas and Chart Enhancement Tasks</t>
  </si>
  <si>
    <t>development assistance and review. [5]</t>
  </si>
  <si>
    <t>Output Canvas Printing, geometry issues.</t>
  </si>
  <si>
    <t>TVA SCT requirements analysis / Notes Usability [6]</t>
  </si>
  <si>
    <t>Software Meetings (3-7 and 3-16) and other software discussions.</t>
  </si>
  <si>
    <t>Feb 2017 Accomplishments Report</t>
  </si>
  <si>
    <t>Feb 2017 Activity Report</t>
  </si>
  <si>
    <t>Mar 2017 Activity Report</t>
  </si>
  <si>
    <t>Mar 2017 Accomplishments Report</t>
  </si>
  <si>
    <t>total (19 work days)</t>
  </si>
  <si>
    <t>Vacation  (3-9 and 3-10)</t>
  </si>
  <si>
    <t>Grand Total (for 21 work days)</t>
  </si>
  <si>
    <t>Phil Weinstein, Mar 2017 Activity Report, edit 3-29-2017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</si>
</sst>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 applyFont="1"/>
    <xf numFmtId="17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1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workbookViewId="0">
      <selection sqref="A1:C1"/>
    </sheetView>
  </sheetViews>
  <sheetFormatPr defaultRowHeight="15" x14ac:dyDescent="0.25"/>
  <cols>
    <col min="1" max="1" width="15.28515625" style="3" customWidth="1"/>
    <col min="2" max="2" width="9.7109375" style="3" customWidth="1"/>
    <col min="3" max="3" width="61.28515625" style="2" customWidth="1"/>
    <col min="4" max="4" width="9.42578125" style="2" customWidth="1"/>
    <col min="5" max="16384" width="9.140625" style="2"/>
  </cols>
  <sheetData>
    <row r="1" spans="1:3" x14ac:dyDescent="0.25">
      <c r="A1" s="14" t="s">
        <v>58</v>
      </c>
      <c r="B1" s="14"/>
      <c r="C1" s="14"/>
    </row>
    <row r="3" spans="1:3" x14ac:dyDescent="0.25">
      <c r="A3" s="13" t="s">
        <v>0</v>
      </c>
      <c r="B3" s="13"/>
      <c r="C3" s="13"/>
    </row>
    <row r="4" spans="1:3" x14ac:dyDescent="0.25">
      <c r="A4" s="8"/>
      <c r="B4" s="8"/>
      <c r="C4" s="10" t="s">
        <v>15</v>
      </c>
    </row>
    <row r="5" spans="1:3" x14ac:dyDescent="0.25">
      <c r="B5" s="3">
        <v>1.25</v>
      </c>
      <c r="C5" s="9" t="s">
        <v>20</v>
      </c>
    </row>
    <row r="6" spans="1:3" x14ac:dyDescent="0.25">
      <c r="A6" s="7"/>
      <c r="B6" s="7">
        <v>6</v>
      </c>
      <c r="C6" s="8" t="s">
        <v>21</v>
      </c>
    </row>
    <row r="7" spans="1:3" x14ac:dyDescent="0.25">
      <c r="A7" s="7"/>
      <c r="B7" s="7">
        <v>7</v>
      </c>
      <c r="C7" s="8" t="s">
        <v>22</v>
      </c>
    </row>
    <row r="8" spans="1:3" x14ac:dyDescent="0.25">
      <c r="A8" s="7"/>
      <c r="B8" s="7">
        <v>3</v>
      </c>
      <c r="C8" s="8" t="s">
        <v>23</v>
      </c>
    </row>
    <row r="9" spans="1:3" x14ac:dyDescent="0.25">
      <c r="A9" s="12"/>
      <c r="B9" s="12">
        <v>1.5</v>
      </c>
      <c r="C9" s="12" t="s">
        <v>24</v>
      </c>
    </row>
    <row r="10" spans="1:3" x14ac:dyDescent="0.25">
      <c r="A10" s="12"/>
      <c r="B10" s="12">
        <v>6</v>
      </c>
      <c r="C10" s="12" t="s">
        <v>25</v>
      </c>
    </row>
    <row r="11" spans="1:3" x14ac:dyDescent="0.25">
      <c r="A11" s="7"/>
      <c r="B11" s="7">
        <v>1.25</v>
      </c>
      <c r="C11" s="8" t="s">
        <v>26</v>
      </c>
    </row>
    <row r="12" spans="1:3" x14ac:dyDescent="0.25">
      <c r="A12" s="3">
        <f>B12</f>
        <v>26</v>
      </c>
      <c r="B12" s="3">
        <f>SUM(B5:B11)</f>
        <v>26</v>
      </c>
      <c r="C12" s="2" t="s">
        <v>1</v>
      </c>
    </row>
    <row r="14" spans="1:3" x14ac:dyDescent="0.25">
      <c r="A14" s="3" t="s">
        <v>17</v>
      </c>
    </row>
    <row r="15" spans="1:3" x14ac:dyDescent="0.25">
      <c r="A15" s="6"/>
      <c r="B15" s="6">
        <v>1</v>
      </c>
      <c r="C15" s="2" t="s">
        <v>27</v>
      </c>
    </row>
    <row r="16" spans="1:3" x14ac:dyDescent="0.25">
      <c r="A16" s="8"/>
      <c r="B16" s="8">
        <v>1.25</v>
      </c>
      <c r="C16" s="2" t="s">
        <v>28</v>
      </c>
    </row>
    <row r="17" spans="1:3" x14ac:dyDescent="0.25">
      <c r="A17" s="12"/>
      <c r="B17" s="12">
        <v>1.25</v>
      </c>
      <c r="C17" s="2" t="s">
        <v>29</v>
      </c>
    </row>
    <row r="18" spans="1:3" x14ac:dyDescent="0.25">
      <c r="A18" s="12"/>
      <c r="B18" s="12">
        <v>3.75</v>
      </c>
      <c r="C18" s="2" t="s">
        <v>30</v>
      </c>
    </row>
    <row r="19" spans="1:3" x14ac:dyDescent="0.25">
      <c r="A19" s="9"/>
      <c r="B19" s="9">
        <v>1</v>
      </c>
      <c r="C19" s="2" t="s">
        <v>31</v>
      </c>
    </row>
    <row r="20" spans="1:3" x14ac:dyDescent="0.25">
      <c r="A20" s="3">
        <f>B20</f>
        <v>8.25</v>
      </c>
      <c r="B20" s="3">
        <f>SUM(B15:B19)</f>
        <v>8.25</v>
      </c>
      <c r="C20" s="2" t="s">
        <v>3</v>
      </c>
    </row>
    <row r="22" spans="1:3" x14ac:dyDescent="0.25">
      <c r="A22" s="13" t="s">
        <v>2</v>
      </c>
      <c r="B22" s="13"/>
      <c r="C22" s="13"/>
    </row>
    <row r="23" spans="1:3" x14ac:dyDescent="0.25">
      <c r="C23" s="1"/>
    </row>
    <row r="24" spans="1:3" x14ac:dyDescent="0.25">
      <c r="A24" s="9"/>
      <c r="B24" s="9" t="s">
        <v>18</v>
      </c>
      <c r="C24" s="1"/>
    </row>
    <row r="25" spans="1:3" x14ac:dyDescent="0.25">
      <c r="A25" s="9"/>
      <c r="B25" s="9">
        <v>3</v>
      </c>
      <c r="C25" s="1" t="s">
        <v>32</v>
      </c>
    </row>
    <row r="26" spans="1:3" x14ac:dyDescent="0.25">
      <c r="A26" s="9"/>
      <c r="B26" s="9"/>
      <c r="C26" s="1"/>
    </row>
    <row r="27" spans="1:3" x14ac:dyDescent="0.25">
      <c r="A27" s="9"/>
      <c r="B27" s="9" t="s">
        <v>19</v>
      </c>
      <c r="C27" s="1"/>
    </row>
    <row r="28" spans="1:3" x14ac:dyDescent="0.25">
      <c r="A28" s="9"/>
      <c r="B28" s="9">
        <v>31.25</v>
      </c>
      <c r="C28" s="1" t="s">
        <v>33</v>
      </c>
    </row>
    <row r="29" spans="1:3" x14ac:dyDescent="0.25">
      <c r="A29" s="9"/>
      <c r="B29" s="9"/>
      <c r="C29" s="1"/>
    </row>
    <row r="30" spans="1:3" x14ac:dyDescent="0.25">
      <c r="A30" s="12"/>
      <c r="B30" s="12" t="s">
        <v>35</v>
      </c>
      <c r="C30" s="1"/>
    </row>
    <row r="31" spans="1:3" x14ac:dyDescent="0.25">
      <c r="A31" s="12"/>
      <c r="B31" s="12">
        <v>37.25</v>
      </c>
      <c r="C31" s="1" t="s">
        <v>41</v>
      </c>
    </row>
    <row r="32" spans="1:3" x14ac:dyDescent="0.25">
      <c r="A32" s="12"/>
      <c r="B32" s="12"/>
      <c r="C32" s="1"/>
    </row>
    <row r="33" spans="1:3" x14ac:dyDescent="0.25">
      <c r="A33" s="12"/>
      <c r="B33" s="12" t="s">
        <v>42</v>
      </c>
      <c r="C33" s="1"/>
    </row>
    <row r="34" spans="1:3" x14ac:dyDescent="0.25">
      <c r="A34" s="12"/>
      <c r="B34" s="12">
        <v>3.5</v>
      </c>
      <c r="C34" s="1" t="s">
        <v>43</v>
      </c>
    </row>
    <row r="35" spans="1:3" x14ac:dyDescent="0.25">
      <c r="A35" s="12"/>
      <c r="B35" s="12"/>
      <c r="C35" s="1"/>
    </row>
    <row r="36" spans="1:3" x14ac:dyDescent="0.25">
      <c r="A36" s="9"/>
      <c r="B36" s="9" t="s">
        <v>44</v>
      </c>
      <c r="C36" s="1"/>
    </row>
    <row r="37" spans="1:3" x14ac:dyDescent="0.25">
      <c r="A37" s="9"/>
      <c r="B37" s="9">
        <v>5.25</v>
      </c>
      <c r="C37" s="1" t="s">
        <v>45</v>
      </c>
    </row>
    <row r="38" spans="1:3" x14ac:dyDescent="0.25">
      <c r="A38" s="9"/>
      <c r="B38" s="9"/>
      <c r="C38" s="1"/>
    </row>
    <row r="39" spans="1:3" x14ac:dyDescent="0.25">
      <c r="A39" s="9"/>
      <c r="B39" s="9" t="s">
        <v>46</v>
      </c>
      <c r="C39" s="1"/>
    </row>
    <row r="40" spans="1:3" x14ac:dyDescent="0.25">
      <c r="A40" s="9"/>
      <c r="B40" s="9">
        <v>12.25</v>
      </c>
      <c r="C40" s="1" t="s">
        <v>47</v>
      </c>
    </row>
    <row r="41" spans="1:3" x14ac:dyDescent="0.25">
      <c r="A41" s="9"/>
      <c r="B41" s="9">
        <v>5</v>
      </c>
      <c r="C41" s="1" t="s">
        <v>48</v>
      </c>
    </row>
    <row r="42" spans="1:3" x14ac:dyDescent="0.25">
      <c r="B42" s="1"/>
      <c r="C42" s="1"/>
    </row>
    <row r="43" spans="1:3" x14ac:dyDescent="0.25">
      <c r="A43" s="3">
        <f>B43</f>
        <v>97.5</v>
      </c>
      <c r="B43" s="3">
        <f>SUM(B23:B42)</f>
        <v>97.5</v>
      </c>
      <c r="C43" s="2" t="s">
        <v>10</v>
      </c>
    </row>
    <row r="44" spans="1:3" x14ac:dyDescent="0.25">
      <c r="A44" s="5"/>
      <c r="B44" s="5"/>
    </row>
    <row r="45" spans="1:3" x14ac:dyDescent="0.25">
      <c r="A45" s="5" t="s">
        <v>8</v>
      </c>
      <c r="B45" s="5"/>
    </row>
    <row r="46" spans="1:3" x14ac:dyDescent="0.25">
      <c r="A46" s="12"/>
      <c r="B46" s="12">
        <v>13.75</v>
      </c>
      <c r="C46" s="2" t="s">
        <v>49</v>
      </c>
    </row>
    <row r="47" spans="1:3" x14ac:dyDescent="0.25">
      <c r="A47" s="5">
        <f>B47</f>
        <v>13.75</v>
      </c>
      <c r="B47" s="5">
        <f>SUM(B46:B46)</f>
        <v>13.75</v>
      </c>
      <c r="C47" s="1" t="s">
        <v>11</v>
      </c>
    </row>
    <row r="48" spans="1:3" x14ac:dyDescent="0.25">
      <c r="A48" s="5"/>
      <c r="B48" s="5"/>
      <c r="C48" s="1"/>
    </row>
    <row r="49" spans="1:3" x14ac:dyDescent="0.25">
      <c r="A49" s="3" t="s">
        <v>9</v>
      </c>
    </row>
    <row r="50" spans="1:3" x14ac:dyDescent="0.25">
      <c r="A50" s="3">
        <f>B50</f>
        <v>0</v>
      </c>
      <c r="B50" s="3">
        <v>0</v>
      </c>
    </row>
    <row r="52" spans="1:3" x14ac:dyDescent="0.25">
      <c r="A52" s="13" t="s">
        <v>6</v>
      </c>
      <c r="B52" s="13"/>
      <c r="C52" s="13"/>
    </row>
    <row r="53" spans="1:3" x14ac:dyDescent="0.25">
      <c r="B53" s="13" t="s">
        <v>7</v>
      </c>
      <c r="C53" s="13"/>
    </row>
    <row r="54" spans="1:3" x14ac:dyDescent="0.25">
      <c r="B54" s="3">
        <v>0.25</v>
      </c>
      <c r="C54" s="2" t="s">
        <v>14</v>
      </c>
    </row>
    <row r="55" spans="1:3" x14ac:dyDescent="0.25">
      <c r="A55" s="3">
        <f>B55</f>
        <v>0.25</v>
      </c>
      <c r="B55" s="3">
        <f>SUM(B54:B54)</f>
        <v>0.25</v>
      </c>
      <c r="C55" s="2" t="s">
        <v>3</v>
      </c>
    </row>
    <row r="56" spans="1:3" x14ac:dyDescent="0.25">
      <c r="A56" s="11"/>
      <c r="B56" s="11"/>
    </row>
    <row r="57" spans="1:3" x14ac:dyDescent="0.25">
      <c r="A57" s="3" t="s">
        <v>5</v>
      </c>
    </row>
    <row r="58" spans="1:3" x14ac:dyDescent="0.25">
      <c r="B58" s="3">
        <v>4</v>
      </c>
      <c r="C58" s="2" t="s">
        <v>50</v>
      </c>
    </row>
    <row r="59" spans="1:3" x14ac:dyDescent="0.25">
      <c r="A59" s="5"/>
      <c r="B59" s="5">
        <v>2</v>
      </c>
      <c r="C59" s="4" t="s">
        <v>52</v>
      </c>
    </row>
    <row r="60" spans="1:3" x14ac:dyDescent="0.25">
      <c r="A60" s="12"/>
      <c r="B60" s="12">
        <v>2</v>
      </c>
      <c r="C60" s="4" t="s">
        <v>51</v>
      </c>
    </row>
    <row r="61" spans="1:3" x14ac:dyDescent="0.25">
      <c r="A61" s="12"/>
      <c r="B61" s="12">
        <v>1.5</v>
      </c>
      <c r="C61" s="4" t="s">
        <v>53</v>
      </c>
    </row>
    <row r="62" spans="1:3" x14ac:dyDescent="0.25">
      <c r="A62" s="7"/>
      <c r="B62" s="7">
        <v>1.5</v>
      </c>
      <c r="C62" s="4" t="s">
        <v>54</v>
      </c>
    </row>
    <row r="63" spans="1:3" x14ac:dyDescent="0.25">
      <c r="A63" s="3">
        <f>B63</f>
        <v>11</v>
      </c>
      <c r="B63" s="3">
        <f>SUM(B58:B62)</f>
        <v>11</v>
      </c>
      <c r="C63" s="2" t="s">
        <v>3</v>
      </c>
    </row>
    <row r="65" spans="1:3" x14ac:dyDescent="0.25">
      <c r="A65" s="3" t="s">
        <v>12</v>
      </c>
    </row>
    <row r="66" spans="1:3" x14ac:dyDescent="0.25">
      <c r="A66" s="3">
        <f>SUM(A5:A65)</f>
        <v>156.75</v>
      </c>
      <c r="C66" s="2" t="s">
        <v>55</v>
      </c>
    </row>
    <row r="68" spans="1:3" x14ac:dyDescent="0.25">
      <c r="A68" s="3" t="s">
        <v>4</v>
      </c>
    </row>
    <row r="69" spans="1:3" x14ac:dyDescent="0.25">
      <c r="B69" s="3">
        <v>16</v>
      </c>
      <c r="C69" s="3" t="s">
        <v>56</v>
      </c>
    </row>
    <row r="70" spans="1:3" x14ac:dyDescent="0.25">
      <c r="B70" s="3">
        <v>0</v>
      </c>
      <c r="C70" s="3" t="s">
        <v>16</v>
      </c>
    </row>
    <row r="71" spans="1:3" x14ac:dyDescent="0.25">
      <c r="A71" s="3">
        <f>B71</f>
        <v>16</v>
      </c>
      <c r="B71" s="3">
        <f>SUM(B69:B70)</f>
        <v>16</v>
      </c>
      <c r="C71" s="3" t="s">
        <v>13</v>
      </c>
    </row>
    <row r="72" spans="1:3" x14ac:dyDescent="0.25">
      <c r="A72" s="3">
        <f>SUM(A66:A71)</f>
        <v>172.75</v>
      </c>
      <c r="C72" s="2" t="s">
        <v>57</v>
      </c>
    </row>
    <row r="74" spans="1:3" x14ac:dyDescent="0.25">
      <c r="A74" s="3" t="s">
        <v>34</v>
      </c>
    </row>
    <row r="75" spans="1:3" x14ac:dyDescent="0.25">
      <c r="A75" s="12" t="s">
        <v>36</v>
      </c>
      <c r="B75" s="12"/>
    </row>
    <row r="76" spans="1:3" x14ac:dyDescent="0.25">
      <c r="A76" s="3" t="s">
        <v>37</v>
      </c>
    </row>
    <row r="77" spans="1:3" x14ac:dyDescent="0.25">
      <c r="A77" s="3" t="s">
        <v>38</v>
      </c>
    </row>
    <row r="78" spans="1:3" x14ac:dyDescent="0.25">
      <c r="A78" s="3" t="s">
        <v>39</v>
      </c>
    </row>
    <row r="79" spans="1:3" x14ac:dyDescent="0.25">
      <c r="A79" s="3" t="s">
        <v>40</v>
      </c>
    </row>
  </sheetData>
  <mergeCells count="5">
    <mergeCell ref="A52:C52"/>
    <mergeCell ref="B53:C53"/>
    <mergeCell ref="A1:C1"/>
    <mergeCell ref="A3:C3"/>
    <mergeCell ref="A22:C22"/>
  </mergeCells>
  <pageMargins left="0.5" right="0.2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2017-03-03T20:12:10Z</cp:lastPrinted>
  <dcterms:created xsi:type="dcterms:W3CDTF">2014-01-27T19:13:12Z</dcterms:created>
  <dcterms:modified xsi:type="dcterms:W3CDTF">2017-03-30T06:01:00Z</dcterms:modified>
</cp:coreProperties>
</file>