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ublic_html\2017\Activity\"/>
    </mc:Choice>
  </mc:AlternateContent>
  <bookViews>
    <workbookView xWindow="0" yWindow="0" windowWidth="19290" windowHeight="161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" l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B8" i="1"/>
  <c r="B17" i="1"/>
  <c r="W6" i="1"/>
  <c r="B6" i="1" s="1"/>
  <c r="W8" i="1"/>
  <c r="W9" i="1"/>
  <c r="B9" i="1" s="1"/>
  <c r="W10" i="1"/>
  <c r="B10" i="1" s="1"/>
  <c r="W11" i="1"/>
  <c r="B11" i="1" s="1"/>
  <c r="W13" i="1"/>
  <c r="B13" i="1" s="1"/>
  <c r="W14" i="1"/>
  <c r="B14" i="1" s="1"/>
  <c r="W15" i="1"/>
  <c r="B15" i="1" s="1"/>
  <c r="W16" i="1"/>
  <c r="B16" i="1" s="1"/>
  <c r="W17" i="1"/>
  <c r="W18" i="1"/>
  <c r="B18" i="1" s="1"/>
  <c r="W19" i="1"/>
  <c r="B19" i="1" s="1"/>
  <c r="W20" i="1"/>
  <c r="B20" i="1" s="1"/>
  <c r="W22" i="1"/>
  <c r="B22" i="1" s="1"/>
  <c r="W23" i="1"/>
  <c r="B23" i="1" s="1"/>
  <c r="W24" i="1"/>
  <c r="B24" i="1" s="1"/>
  <c r="W5" i="1"/>
  <c r="B5" i="1" s="1"/>
  <c r="W25" i="1" l="1"/>
  <c r="B25" i="1"/>
</calcChain>
</file>

<file path=xl/sharedStrings.xml><?xml version="1.0" encoding="utf-8"?>
<sst xmlns="http://schemas.openxmlformats.org/spreadsheetml/2006/main" count="41" uniqueCount="24">
  <si>
    <t>Tue</t>
  </si>
  <si>
    <t>Wed</t>
  </si>
  <si>
    <t>Thu</t>
  </si>
  <si>
    <t>Fri</t>
  </si>
  <si>
    <t>Mon</t>
  </si>
  <si>
    <t>RPL Viewer (Robynn)</t>
  </si>
  <si>
    <t>Slot Viewer Dev</t>
  </si>
  <si>
    <t>July Accomp</t>
  </si>
  <si>
    <t>Slot Sets</t>
  </si>
  <si>
    <t>Obj Viewer Followup</t>
  </si>
  <si>
    <t>Bug 5990</t>
  </si>
  <si>
    <t>LBOA 1.4 SCT Analysis</t>
  </si>
  <si>
    <t>Viewer Lic Web/E-mail Form</t>
  </si>
  <si>
    <t>SW meet/gen disc</t>
  </si>
  <si>
    <t>Bug 6002</t>
  </si>
  <si>
    <t>Bug 5997</t>
  </si>
  <si>
    <t>Bug 5999</t>
  </si>
  <si>
    <t>Bug 5981</t>
  </si>
  <si>
    <t>Bug 5989</t>
  </si>
  <si>
    <t>Accounting Crash research</t>
  </si>
  <si>
    <t>Bug 5991</t>
  </si>
  <si>
    <t>ExpSlot SymTime (Robynn)</t>
  </si>
  <si>
    <t>TOTAL</t>
  </si>
  <si>
    <t>Phil Hours, Aug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</si>
</sst>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16" fontId="0" fillId="0" borderId="1" xfId="0" applyNumberFormat="1" applyBorder="1"/>
    <xf numFmtId="2" fontId="0" fillId="0" borderId="1" xfId="0" applyNumberFormat="1" applyBorder="1"/>
    <xf numFmtId="0" fontId="0" fillId="0" borderId="2" xfId="0" applyFill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25"/>
  <sheetViews>
    <sheetView tabSelected="1" workbookViewId="0">
      <selection activeCell="C33" sqref="C33"/>
    </sheetView>
  </sheetViews>
  <sheetFormatPr defaultRowHeight="15" x14ac:dyDescent="0.25"/>
  <cols>
    <col min="1" max="1" width="26.7109375" bestFit="1" customWidth="1"/>
    <col min="2" max="2" width="6.5703125" bestFit="1" customWidth="1"/>
    <col min="3" max="9" width="6.140625" bestFit="1" customWidth="1"/>
    <col min="10" max="22" width="7.140625" bestFit="1" customWidth="1"/>
    <col min="23" max="23" width="6.5703125" bestFit="1" customWidth="1"/>
  </cols>
  <sheetData>
    <row r="2" spans="1:23" x14ac:dyDescent="0.25">
      <c r="A2" s="1" t="s">
        <v>23</v>
      </c>
      <c r="B2" s="1"/>
      <c r="C2" s="2">
        <v>42948</v>
      </c>
      <c r="D2" s="2">
        <v>42949</v>
      </c>
      <c r="E2" s="2">
        <v>42950</v>
      </c>
      <c r="F2" s="2">
        <v>42951</v>
      </c>
      <c r="G2" s="2">
        <v>42954</v>
      </c>
      <c r="H2" s="2">
        <v>42955</v>
      </c>
      <c r="I2" s="2">
        <v>42956</v>
      </c>
      <c r="J2" s="2">
        <v>42961</v>
      </c>
      <c r="K2" s="2">
        <v>42962</v>
      </c>
      <c r="L2" s="2">
        <v>42963</v>
      </c>
      <c r="M2" s="2">
        <v>42964</v>
      </c>
      <c r="N2" s="2">
        <v>42968</v>
      </c>
      <c r="O2" s="2">
        <v>42969</v>
      </c>
      <c r="P2" s="2">
        <v>42970</v>
      </c>
      <c r="Q2" s="2">
        <v>42971</v>
      </c>
      <c r="R2" s="2">
        <v>42972</v>
      </c>
      <c r="S2" s="2">
        <v>42975</v>
      </c>
      <c r="T2" s="2">
        <v>42976</v>
      </c>
      <c r="U2" s="2">
        <v>42977</v>
      </c>
      <c r="V2" s="2">
        <v>42978</v>
      </c>
      <c r="W2" s="2"/>
    </row>
    <row r="3" spans="1:23" x14ac:dyDescent="0.25">
      <c r="A3" s="1"/>
      <c r="B3" s="1" t="s">
        <v>22</v>
      </c>
      <c r="C3" s="1" t="s">
        <v>0</v>
      </c>
      <c r="D3" s="1" t="s">
        <v>1</v>
      </c>
      <c r="E3" s="1" t="s">
        <v>2</v>
      </c>
      <c r="F3" s="1" t="s">
        <v>3</v>
      </c>
      <c r="G3" s="1" t="s">
        <v>4</v>
      </c>
      <c r="H3" s="1" t="s">
        <v>0</v>
      </c>
      <c r="I3" s="1" t="s">
        <v>1</v>
      </c>
      <c r="J3" s="1" t="s">
        <v>4</v>
      </c>
      <c r="K3" s="1" t="s">
        <v>0</v>
      </c>
      <c r="L3" s="1" t="s">
        <v>1</v>
      </c>
      <c r="M3" s="1" t="s">
        <v>2</v>
      </c>
      <c r="N3" s="1" t="s">
        <v>4</v>
      </c>
      <c r="O3" s="1" t="s">
        <v>0</v>
      </c>
      <c r="P3" s="1" t="s">
        <v>1</v>
      </c>
      <c r="Q3" s="1" t="s">
        <v>2</v>
      </c>
      <c r="R3" s="1" t="s">
        <v>3</v>
      </c>
      <c r="S3" s="1" t="s">
        <v>4</v>
      </c>
      <c r="T3" s="1" t="s">
        <v>0</v>
      </c>
      <c r="U3" s="1" t="s">
        <v>1</v>
      </c>
      <c r="V3" s="1" t="s">
        <v>2</v>
      </c>
      <c r="W3" s="1" t="s">
        <v>22</v>
      </c>
    </row>
    <row r="4" spans="1:23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x14ac:dyDescent="0.25">
      <c r="A5" s="1" t="s">
        <v>6</v>
      </c>
      <c r="B5" s="3">
        <f ca="1">CELL("contents",W5)</f>
        <v>62.25</v>
      </c>
      <c r="C5" s="3">
        <v>7</v>
      </c>
      <c r="D5" s="3">
        <v>8</v>
      </c>
      <c r="E5" s="3">
        <v>7.5</v>
      </c>
      <c r="F5" s="3">
        <v>6</v>
      </c>
      <c r="G5" s="3">
        <v>7.75</v>
      </c>
      <c r="H5" s="3">
        <v>6</v>
      </c>
      <c r="I5" s="3"/>
      <c r="J5" s="3"/>
      <c r="K5" s="3"/>
      <c r="L5" s="3"/>
      <c r="M5" s="3"/>
      <c r="N5" s="3"/>
      <c r="O5" s="3">
        <v>3</v>
      </c>
      <c r="P5" s="3">
        <v>7</v>
      </c>
      <c r="Q5" s="3">
        <v>5.5</v>
      </c>
      <c r="R5" s="3">
        <v>4.5</v>
      </c>
      <c r="S5" s="3"/>
      <c r="T5" s="3"/>
      <c r="U5" s="3"/>
      <c r="V5" s="3"/>
      <c r="W5" s="3">
        <f>SUM(C5:V5)</f>
        <v>62.25</v>
      </c>
    </row>
    <row r="6" spans="1:23" x14ac:dyDescent="0.25">
      <c r="A6" s="1" t="s">
        <v>11</v>
      </c>
      <c r="B6" s="3">
        <f ca="1">CELL("contents",W6)</f>
        <v>4</v>
      </c>
      <c r="C6" s="3"/>
      <c r="D6" s="3"/>
      <c r="E6" s="3"/>
      <c r="F6" s="3"/>
      <c r="G6" s="3"/>
      <c r="H6" s="3"/>
      <c r="I6" s="3"/>
      <c r="J6" s="3">
        <v>4</v>
      </c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>
        <f>SUM(C6:V6)</f>
        <v>4</v>
      </c>
    </row>
    <row r="7" spans="1:23" x14ac:dyDescent="0.25">
      <c r="A7" s="1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</row>
    <row r="8" spans="1:23" x14ac:dyDescent="0.25">
      <c r="A8" s="1" t="s">
        <v>5</v>
      </c>
      <c r="B8" s="3">
        <f ca="1">CELL("contents",W8)</f>
        <v>8</v>
      </c>
      <c r="C8" s="3">
        <v>1</v>
      </c>
      <c r="D8" s="3"/>
      <c r="E8" s="3">
        <v>1</v>
      </c>
      <c r="F8" s="3">
        <v>0.5</v>
      </c>
      <c r="G8" s="3">
        <v>0.25</v>
      </c>
      <c r="H8" s="3">
        <v>1</v>
      </c>
      <c r="I8" s="3">
        <v>0.25</v>
      </c>
      <c r="J8" s="3"/>
      <c r="K8" s="3"/>
      <c r="L8" s="3">
        <v>0.5</v>
      </c>
      <c r="M8" s="3">
        <v>2.25</v>
      </c>
      <c r="N8" s="3"/>
      <c r="O8" s="3"/>
      <c r="P8" s="3">
        <v>1.25</v>
      </c>
      <c r="Q8" s="3"/>
      <c r="R8" s="3"/>
      <c r="S8" s="3"/>
      <c r="T8" s="3"/>
      <c r="U8" s="3"/>
      <c r="V8" s="3"/>
      <c r="W8" s="3">
        <f>SUM(C8:V8)</f>
        <v>8</v>
      </c>
    </row>
    <row r="9" spans="1:23" x14ac:dyDescent="0.25">
      <c r="A9" s="1" t="s">
        <v>21</v>
      </c>
      <c r="B9" s="3">
        <f ca="1">CELL("contents",W9)</f>
        <v>1.5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>
        <v>1.5</v>
      </c>
      <c r="W9" s="3">
        <f>SUM(C9:V9)</f>
        <v>1.5</v>
      </c>
    </row>
    <row r="10" spans="1:23" x14ac:dyDescent="0.25">
      <c r="A10" s="1" t="s">
        <v>8</v>
      </c>
      <c r="B10" s="3">
        <f ca="1">CELL("contents",W10)</f>
        <v>1.25</v>
      </c>
      <c r="C10" s="3"/>
      <c r="D10" s="3"/>
      <c r="E10" s="3"/>
      <c r="F10" s="3">
        <v>0.25</v>
      </c>
      <c r="G10" s="3"/>
      <c r="H10" s="3"/>
      <c r="I10" s="3"/>
      <c r="J10" s="3"/>
      <c r="K10" s="3"/>
      <c r="L10" s="3">
        <v>1</v>
      </c>
      <c r="M10" s="3"/>
      <c r="N10" s="3"/>
      <c r="O10" s="3"/>
      <c r="P10" s="3"/>
      <c r="Q10" s="3"/>
      <c r="R10" s="3"/>
      <c r="S10" s="3"/>
      <c r="T10" s="3"/>
      <c r="U10" s="3"/>
      <c r="V10" s="3"/>
      <c r="W10" s="3">
        <f>SUM(C10:V10)</f>
        <v>1.25</v>
      </c>
    </row>
    <row r="11" spans="1:23" x14ac:dyDescent="0.25">
      <c r="A11" s="1" t="s">
        <v>9</v>
      </c>
      <c r="B11" s="3">
        <f ca="1">CELL("contents",W11)</f>
        <v>1</v>
      </c>
      <c r="C11" s="3"/>
      <c r="D11" s="3"/>
      <c r="E11" s="3"/>
      <c r="F11" s="3"/>
      <c r="G11" s="3"/>
      <c r="H11" s="3">
        <v>1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>
        <f>SUM(C11:V11)</f>
        <v>1</v>
      </c>
    </row>
    <row r="12" spans="1:23" x14ac:dyDescent="0.25">
      <c r="A12" s="1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</row>
    <row r="13" spans="1:23" x14ac:dyDescent="0.25">
      <c r="A13" s="1" t="s">
        <v>17</v>
      </c>
      <c r="B13" s="3">
        <f ca="1">CELL("contents",W13)</f>
        <v>5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>
        <v>5</v>
      </c>
      <c r="T13" s="3"/>
      <c r="U13" s="3"/>
      <c r="V13" s="3"/>
      <c r="W13" s="3">
        <f>SUM(C13:V13)</f>
        <v>5</v>
      </c>
    </row>
    <row r="14" spans="1:23" x14ac:dyDescent="0.25">
      <c r="A14" s="1" t="s">
        <v>18</v>
      </c>
      <c r="B14" s="3">
        <f ca="1">CELL("contents",W14)</f>
        <v>1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>
        <v>1</v>
      </c>
      <c r="T14" s="3"/>
      <c r="U14" s="3"/>
      <c r="V14" s="3"/>
      <c r="W14" s="3">
        <f>SUM(C14:V14)</f>
        <v>1</v>
      </c>
    </row>
    <row r="15" spans="1:23" x14ac:dyDescent="0.25">
      <c r="A15" s="1" t="s">
        <v>10</v>
      </c>
      <c r="B15" s="3">
        <f ca="1">CELL("contents",W15)</f>
        <v>8</v>
      </c>
      <c r="C15" s="3"/>
      <c r="D15" s="3"/>
      <c r="E15" s="3"/>
      <c r="F15" s="3"/>
      <c r="G15" s="3"/>
      <c r="H15" s="3"/>
      <c r="I15" s="3">
        <v>7.25</v>
      </c>
      <c r="J15" s="3"/>
      <c r="K15" s="3"/>
      <c r="L15" s="3"/>
      <c r="M15" s="3"/>
      <c r="N15" s="3"/>
      <c r="O15" s="3"/>
      <c r="P15" s="3"/>
      <c r="Q15" s="3">
        <v>0.75</v>
      </c>
      <c r="R15" s="3"/>
      <c r="S15" s="3"/>
      <c r="T15" s="3"/>
      <c r="U15" s="3"/>
      <c r="V15" s="3"/>
      <c r="W15" s="3">
        <f>SUM(C15:V15)</f>
        <v>8</v>
      </c>
    </row>
    <row r="16" spans="1:23" x14ac:dyDescent="0.25">
      <c r="A16" s="1" t="s">
        <v>20</v>
      </c>
      <c r="B16" s="3">
        <f ca="1">CELL("contents",W16)</f>
        <v>6.5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>
        <v>6.5</v>
      </c>
      <c r="W16" s="3">
        <f>SUM(C16:V16)</f>
        <v>6.5</v>
      </c>
    </row>
    <row r="17" spans="1:23" x14ac:dyDescent="0.25">
      <c r="A17" s="1" t="s">
        <v>15</v>
      </c>
      <c r="B17" s="3">
        <f ca="1">CELL("contents",W17)</f>
        <v>5.5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>
        <v>2</v>
      </c>
      <c r="S17" s="3">
        <v>1</v>
      </c>
      <c r="T17" s="3">
        <v>2.5</v>
      </c>
      <c r="U17" s="3"/>
      <c r="V17" s="3"/>
      <c r="W17" s="3">
        <f>SUM(C17:V17)</f>
        <v>5.5</v>
      </c>
    </row>
    <row r="18" spans="1:23" x14ac:dyDescent="0.25">
      <c r="A18" s="1" t="s">
        <v>16</v>
      </c>
      <c r="B18" s="3">
        <f ca="1">CELL("contents",W18)</f>
        <v>13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>
        <v>1</v>
      </c>
      <c r="T18" s="3">
        <v>5.5</v>
      </c>
      <c r="U18" s="3">
        <v>6.5</v>
      </c>
      <c r="V18" s="3"/>
      <c r="W18" s="3">
        <f>SUM(C18:V18)</f>
        <v>13</v>
      </c>
    </row>
    <row r="19" spans="1:23" x14ac:dyDescent="0.25">
      <c r="A19" s="1" t="s">
        <v>14</v>
      </c>
      <c r="B19" s="3">
        <f ca="1">CELL("contents",W19)</f>
        <v>2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>
        <v>2</v>
      </c>
      <c r="S19" s="3"/>
      <c r="T19" s="3"/>
      <c r="U19" s="3"/>
      <c r="V19" s="3"/>
      <c r="W19" s="3">
        <f>SUM(C19:V19)</f>
        <v>2</v>
      </c>
    </row>
    <row r="20" spans="1:23" x14ac:dyDescent="0.25">
      <c r="A20" s="1" t="s">
        <v>19</v>
      </c>
      <c r="B20" s="3">
        <f ca="1">CELL("contents",W20)</f>
        <v>1.5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>
        <v>1.5</v>
      </c>
      <c r="V20" s="3"/>
      <c r="W20" s="3">
        <f>SUM(C20:V20)</f>
        <v>1.5</v>
      </c>
    </row>
    <row r="21" spans="1:23" x14ac:dyDescent="0.25">
      <c r="A21" s="1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</row>
    <row r="22" spans="1:23" x14ac:dyDescent="0.25">
      <c r="A22" s="1" t="s">
        <v>12</v>
      </c>
      <c r="B22" s="3">
        <f ca="1">CELL("contents",W22)</f>
        <v>14.25</v>
      </c>
      <c r="C22" s="3"/>
      <c r="D22" s="3"/>
      <c r="E22" s="3"/>
      <c r="F22" s="3"/>
      <c r="G22" s="3"/>
      <c r="H22" s="3"/>
      <c r="I22" s="3"/>
      <c r="J22" s="3"/>
      <c r="K22" s="3"/>
      <c r="L22" s="3">
        <v>2.5</v>
      </c>
      <c r="M22" s="3">
        <v>2.5</v>
      </c>
      <c r="N22" s="3">
        <v>4</v>
      </c>
      <c r="O22" s="3">
        <v>5</v>
      </c>
      <c r="P22" s="3">
        <v>0.25</v>
      </c>
      <c r="Q22" s="3"/>
      <c r="R22" s="3"/>
      <c r="S22" s="3"/>
      <c r="T22" s="3"/>
      <c r="U22" s="3"/>
      <c r="V22" s="3"/>
      <c r="W22" s="3">
        <f>SUM(C22:V22)</f>
        <v>14.25</v>
      </c>
    </row>
    <row r="23" spans="1:23" x14ac:dyDescent="0.25">
      <c r="A23" s="1" t="s">
        <v>7</v>
      </c>
      <c r="B23" s="3">
        <f ca="1">CELL("contents",W23)</f>
        <v>1.25</v>
      </c>
      <c r="C23" s="3"/>
      <c r="D23" s="3"/>
      <c r="E23" s="3"/>
      <c r="F23" s="3">
        <v>1.25</v>
      </c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>
        <f>SUM(C23:V23)</f>
        <v>1.25</v>
      </c>
    </row>
    <row r="24" spans="1:23" x14ac:dyDescent="0.25">
      <c r="A24" s="1" t="s">
        <v>13</v>
      </c>
      <c r="B24" s="3">
        <f ca="1">CELL("contents",W24)</f>
        <v>2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>
        <v>0.25</v>
      </c>
      <c r="N24" s="3"/>
      <c r="O24" s="3"/>
      <c r="P24" s="3"/>
      <c r="Q24" s="3">
        <v>1.75</v>
      </c>
      <c r="R24" s="3"/>
      <c r="S24" s="3"/>
      <c r="T24" s="3"/>
      <c r="U24" s="3"/>
      <c r="V24" s="3"/>
      <c r="W24" s="3">
        <f>SUM(C24:V24)</f>
        <v>2</v>
      </c>
    </row>
    <row r="25" spans="1:23" x14ac:dyDescent="0.25">
      <c r="A25" s="4" t="s">
        <v>22</v>
      </c>
      <c r="B25" s="5">
        <f ca="1">SUM(B5:B24)</f>
        <v>138</v>
      </c>
      <c r="C25" s="5">
        <f t="shared" ref="C25:W25" si="0">SUM(C5:C24)</f>
        <v>8</v>
      </c>
      <c r="D25" s="5">
        <f t="shared" si="0"/>
        <v>8</v>
      </c>
      <c r="E25" s="5">
        <f t="shared" si="0"/>
        <v>8.5</v>
      </c>
      <c r="F25" s="5">
        <f t="shared" si="0"/>
        <v>8</v>
      </c>
      <c r="G25" s="5">
        <f t="shared" si="0"/>
        <v>8</v>
      </c>
      <c r="H25" s="5">
        <f t="shared" si="0"/>
        <v>8</v>
      </c>
      <c r="I25" s="5">
        <f t="shared" si="0"/>
        <v>7.5</v>
      </c>
      <c r="J25" s="5">
        <f t="shared" si="0"/>
        <v>4</v>
      </c>
      <c r="K25" s="5">
        <f t="shared" si="0"/>
        <v>0</v>
      </c>
      <c r="L25" s="5">
        <f t="shared" si="0"/>
        <v>4</v>
      </c>
      <c r="M25" s="5">
        <f t="shared" si="0"/>
        <v>5</v>
      </c>
      <c r="N25" s="5">
        <f t="shared" si="0"/>
        <v>4</v>
      </c>
      <c r="O25" s="5">
        <f t="shared" si="0"/>
        <v>8</v>
      </c>
      <c r="P25" s="5">
        <f t="shared" si="0"/>
        <v>8.5</v>
      </c>
      <c r="Q25" s="5">
        <f t="shared" si="0"/>
        <v>8</v>
      </c>
      <c r="R25" s="5">
        <f t="shared" si="0"/>
        <v>8.5</v>
      </c>
      <c r="S25" s="5">
        <f t="shared" si="0"/>
        <v>8</v>
      </c>
      <c r="T25" s="5">
        <f t="shared" si="0"/>
        <v>8</v>
      </c>
      <c r="U25" s="5">
        <f t="shared" si="0"/>
        <v>8</v>
      </c>
      <c r="V25" s="5">
        <f t="shared" si="0"/>
        <v>8</v>
      </c>
      <c r="W25" s="5">
        <f t="shared" si="0"/>
        <v>138</v>
      </c>
    </row>
  </sheetData>
  <pageMargins left="0.25" right="0.25" top="0.75" bottom="0.75" header="0.3" footer="0.3"/>
  <pageSetup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J Weinstein</dc:creator>
  <cp:lastModifiedBy>Philip J Weinstein</cp:lastModifiedBy>
  <cp:lastPrinted>2017-09-05T23:08:01Z</cp:lastPrinted>
  <dcterms:created xsi:type="dcterms:W3CDTF">2017-09-05T19:21:46Z</dcterms:created>
  <dcterms:modified xsi:type="dcterms:W3CDTF">2017-09-06T00:06:37Z</dcterms:modified>
</cp:coreProperties>
</file>