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4115" windowHeight="1363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6" i="1" l="1"/>
  <c r="A29" i="1" l="1"/>
  <c r="A6" i="1"/>
  <c r="B10" i="1" l="1"/>
  <c r="A10" i="1" s="1"/>
  <c r="B26" i="1" l="1"/>
  <c r="A26" i="1" s="1"/>
  <c r="B45" i="1" l="1"/>
  <c r="A32" i="1" l="1"/>
  <c r="A45" i="1" l="1"/>
  <c r="B49" i="1"/>
  <c r="A49" i="1" s="1"/>
  <c r="B37" i="1"/>
  <c r="A37" i="1" s="1"/>
  <c r="A51" i="1" l="1"/>
</calcChain>
</file>

<file path=xl/sharedStrings.xml><?xml version="1.0" encoding="utf-8"?>
<sst xmlns="http://schemas.openxmlformats.org/spreadsheetml/2006/main" count="37" uniqueCount="34">
  <si>
    <t>Bugs (not related to ongoing new development)</t>
  </si>
  <si>
    <t>Total</t>
  </si>
  <si>
    <t xml:space="preserve">Funded Development Tasks </t>
  </si>
  <si>
    <t>total</t>
  </si>
  <si>
    <t>Leave</t>
  </si>
  <si>
    <t>General Project/Center Activities</t>
  </si>
  <si>
    <t>RiverWare Commercial Activities</t>
  </si>
  <si>
    <t>CC Payment and Web Page Support</t>
  </si>
  <si>
    <t>User Support</t>
  </si>
  <si>
    <t>Professional Activities</t>
  </si>
  <si>
    <t>total (Funded Development Tasks)</t>
  </si>
  <si>
    <t>total (User Support)</t>
  </si>
  <si>
    <t>Other Maintenance: Unfunded Development</t>
  </si>
  <si>
    <t>Grand Total (for 21 work days)</t>
  </si>
  <si>
    <t>Phil Weinstein, September  2015 Activity Report, edit 09-30-2015 (a)</t>
  </si>
  <si>
    <t>5671: Teacup Legend could not be added to Output Canvas</t>
  </si>
  <si>
    <t>5673: Data Object default slot naming problem, pasting slots.</t>
  </si>
  <si>
    <t>Qwt 5.2 to 6.1 port reasearch</t>
  </si>
  <si>
    <t>TVA Slot Work / Discretionary</t>
  </si>
  <si>
    <t>Slot Groups on Data Objs: Design and Documentation</t>
  </si>
  <si>
    <t>Slot Groups on Data Objs: Development.</t>
  </si>
  <si>
    <t>Identify &amp; Delete Unused Slots (discussions w/Neil)</t>
  </si>
  <si>
    <t>TVA / RTI Plotting Requirements</t>
  </si>
  <si>
    <t>Requirements Analysis, Some Est., Webinar Meeting (9-17-2015)</t>
  </si>
  <si>
    <t>BOR UC / Descrtionary</t>
  </si>
  <si>
    <t>SCT Custom Slot/Timestep Cell Colors: Planning and Doc</t>
  </si>
  <si>
    <t>SCT Custom Slot/Timestep Cell Colors: Development</t>
  </si>
  <si>
    <t>online payment item configurations, and e-mail issue.</t>
  </si>
  <si>
    <t>Software Team Meeting (9-21).</t>
  </si>
  <si>
    <t>August 2015 Activity Report</t>
  </si>
  <si>
    <t>August 2015 Accomplishments Report</t>
  </si>
  <si>
    <t>CADSWES August 2015 Maintenance Accomp Compilation</t>
  </si>
  <si>
    <t>Solomon's Party (9-23)</t>
  </si>
  <si>
    <t>Vacation: 16th - half day; 18th - full day off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</si>
</sst>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 Unicode M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2" fontId="0" fillId="0" borderId="0" xfId="0" applyNumberFormat="1"/>
    <xf numFmtId="2" fontId="0" fillId="0" borderId="0" xfId="0" applyNumberFormat="1"/>
    <xf numFmtId="2" fontId="0" fillId="0" borderId="0" xfId="0" applyNumberFormat="1"/>
    <xf numFmtId="2" fontId="0" fillId="0" borderId="0" xfId="0" applyNumberFormat="1"/>
    <xf numFmtId="2" fontId="0" fillId="0" borderId="0" xfId="0" applyNumberFormat="1"/>
    <xf numFmtId="0" fontId="0" fillId="0" borderId="0" xfId="0" applyFont="1" applyAlignment="1">
      <alignment vertical="center"/>
    </xf>
    <xf numFmtId="0" fontId="0" fillId="0" borderId="0" xfId="0" applyFont="1"/>
    <xf numFmtId="2" fontId="0" fillId="0" borderId="0" xfId="0" applyNumberFormat="1"/>
    <xf numFmtId="2" fontId="0" fillId="0" borderId="0" xfId="0" applyNumberFormat="1"/>
    <xf numFmtId="2" fontId="0" fillId="0" borderId="0" xfId="0" applyNumberFormat="1"/>
    <xf numFmtId="2" fontId="0" fillId="0" borderId="0" xfId="0" applyNumberFormat="1"/>
    <xf numFmtId="2" fontId="0" fillId="0" borderId="0" xfId="0" applyNumberFormat="1"/>
    <xf numFmtId="2" fontId="0" fillId="0" borderId="0" xfId="0" applyNumberFormat="1"/>
    <xf numFmtId="2" fontId="0" fillId="0" borderId="0" xfId="0" applyNumberFormat="1"/>
    <xf numFmtId="46" fontId="0" fillId="0" borderId="0" xfId="0" applyNumberFormat="1"/>
    <xf numFmtId="2" fontId="0" fillId="0" borderId="0" xfId="0" applyNumberFormat="1"/>
    <xf numFmtId="2" fontId="0" fillId="0" borderId="0" xfId="0" applyNumberFormat="1"/>
    <xf numFmtId="0" fontId="1" fillId="0" borderId="0" xfId="0" applyFont="1" applyAlignment="1">
      <alignment vertical="center"/>
    </xf>
    <xf numFmtId="2" fontId="0" fillId="0" borderId="0" xfId="0" applyNumberFormat="1"/>
    <xf numFmtId="2" fontId="0" fillId="0" borderId="0" xfId="0" applyNumberFormat="1"/>
    <xf numFmtId="2" fontId="0" fillId="0" borderId="0" xfId="0" applyNumberForma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1"/>
  <sheetViews>
    <sheetView tabSelected="1" workbookViewId="0">
      <selection activeCell="A45" sqref="A45:XFD45"/>
    </sheetView>
  </sheetViews>
  <sheetFormatPr defaultRowHeight="15" x14ac:dyDescent="0.25"/>
  <cols>
    <col min="1" max="1" width="15.28515625" style="1" customWidth="1"/>
    <col min="2" max="2" width="9.7109375" style="1" customWidth="1"/>
    <col min="3" max="3" width="110.85546875" customWidth="1"/>
    <col min="4" max="4" width="9.42578125" customWidth="1"/>
  </cols>
  <sheetData>
    <row r="1" spans="1:3" x14ac:dyDescent="0.25">
      <c r="A1" s="21" t="s">
        <v>14</v>
      </c>
      <c r="B1" s="21"/>
      <c r="C1" s="21"/>
    </row>
    <row r="3" spans="1:3" x14ac:dyDescent="0.25">
      <c r="A3" s="20" t="s">
        <v>0</v>
      </c>
      <c r="B3" s="20"/>
      <c r="C3" s="20"/>
    </row>
    <row r="4" spans="1:3" x14ac:dyDescent="0.25">
      <c r="A4" s="17"/>
      <c r="B4" s="17">
        <v>3.5</v>
      </c>
      <c r="C4" s="17" t="s">
        <v>15</v>
      </c>
    </row>
    <row r="5" spans="1:3" x14ac:dyDescent="0.25">
      <c r="A5" s="9"/>
      <c r="B5" s="9">
        <v>2.5</v>
      </c>
      <c r="C5" s="15" t="s">
        <v>16</v>
      </c>
    </row>
    <row r="6" spans="1:3" x14ac:dyDescent="0.25">
      <c r="A6" s="1">
        <f>B6</f>
        <v>6</v>
      </c>
      <c r="B6" s="1">
        <f>SUM(B4:B5)</f>
        <v>6</v>
      </c>
      <c r="C6" s="7" t="s">
        <v>1</v>
      </c>
    </row>
    <row r="7" spans="1:3" x14ac:dyDescent="0.25">
      <c r="A7" s="10"/>
      <c r="B7" s="10"/>
      <c r="C7" s="7"/>
    </row>
    <row r="8" spans="1:3" x14ac:dyDescent="0.25">
      <c r="A8" s="10" t="s">
        <v>12</v>
      </c>
      <c r="B8" s="10"/>
      <c r="C8" s="7"/>
    </row>
    <row r="9" spans="1:3" x14ac:dyDescent="0.25">
      <c r="A9" s="12"/>
      <c r="B9" s="12">
        <v>5</v>
      </c>
      <c r="C9" s="12" t="s">
        <v>17</v>
      </c>
    </row>
    <row r="10" spans="1:3" x14ac:dyDescent="0.25">
      <c r="A10" s="1">
        <f>B10</f>
        <v>5</v>
      </c>
      <c r="B10" s="1">
        <f>SUM(B9:B9)</f>
        <v>5</v>
      </c>
      <c r="C10" t="s">
        <v>3</v>
      </c>
    </row>
    <row r="12" spans="1:3" x14ac:dyDescent="0.25">
      <c r="A12" s="20" t="s">
        <v>2</v>
      </c>
      <c r="B12" s="20"/>
      <c r="C12" s="20"/>
    </row>
    <row r="13" spans="1:3" x14ac:dyDescent="0.25">
      <c r="A13" s="11"/>
      <c r="B13" s="11"/>
      <c r="C13" s="6"/>
    </row>
    <row r="14" spans="1:3" x14ac:dyDescent="0.25">
      <c r="A14" s="8"/>
      <c r="B14" s="8" t="s">
        <v>18</v>
      </c>
      <c r="C14" s="6"/>
    </row>
    <row r="15" spans="1:3" x14ac:dyDescent="0.25">
      <c r="A15" s="14"/>
      <c r="B15" s="14">
        <v>9.5</v>
      </c>
      <c r="C15" s="6" t="s">
        <v>19</v>
      </c>
    </row>
    <row r="16" spans="1:3" x14ac:dyDescent="0.25">
      <c r="A16" s="17"/>
      <c r="B16" s="17">
        <v>66.75</v>
      </c>
      <c r="C16" s="6" t="s">
        <v>20</v>
      </c>
    </row>
    <row r="17" spans="1:3" x14ac:dyDescent="0.25">
      <c r="A17" s="14"/>
      <c r="B17" s="14">
        <v>0.25</v>
      </c>
      <c r="C17" s="6" t="s">
        <v>21</v>
      </c>
    </row>
    <row r="18" spans="1:3" x14ac:dyDescent="0.25">
      <c r="A18" s="19"/>
      <c r="B18" s="19"/>
      <c r="C18" s="6"/>
    </row>
    <row r="19" spans="1:3" x14ac:dyDescent="0.25">
      <c r="A19" s="19"/>
      <c r="B19" s="19" t="s">
        <v>22</v>
      </c>
      <c r="C19" s="6"/>
    </row>
    <row r="20" spans="1:3" x14ac:dyDescent="0.25">
      <c r="A20" s="19"/>
      <c r="B20" s="19">
        <v>11.5</v>
      </c>
      <c r="C20" s="6" t="s">
        <v>23</v>
      </c>
    </row>
    <row r="21" spans="1:3" x14ac:dyDescent="0.25">
      <c r="A21" s="19"/>
      <c r="B21" s="19"/>
      <c r="C21" s="6"/>
    </row>
    <row r="22" spans="1:3" x14ac:dyDescent="0.25">
      <c r="A22" s="19"/>
      <c r="B22" s="19" t="s">
        <v>24</v>
      </c>
      <c r="C22" s="6"/>
    </row>
    <row r="23" spans="1:3" x14ac:dyDescent="0.25">
      <c r="A23" s="19"/>
      <c r="B23" s="19">
        <v>11.5</v>
      </c>
      <c r="C23" s="6" t="s">
        <v>25</v>
      </c>
    </row>
    <row r="24" spans="1:3" x14ac:dyDescent="0.25">
      <c r="A24" s="19"/>
      <c r="B24" s="19">
        <v>50.5</v>
      </c>
      <c r="C24" s="6" t="s">
        <v>26</v>
      </c>
    </row>
    <row r="25" spans="1:3" x14ac:dyDescent="0.25">
      <c r="A25" s="11"/>
      <c r="B25" s="11"/>
      <c r="C25" s="6"/>
    </row>
    <row r="26" spans="1:3" x14ac:dyDescent="0.25">
      <c r="A26" s="1">
        <f>B26</f>
        <v>150</v>
      </c>
      <c r="B26" s="1">
        <f>SUM(B13:B25)</f>
        <v>150</v>
      </c>
      <c r="C26" t="s">
        <v>10</v>
      </c>
    </row>
    <row r="28" spans="1:3" x14ac:dyDescent="0.25">
      <c r="A28" s="2" t="s">
        <v>8</v>
      </c>
      <c r="B28" s="2"/>
    </row>
    <row r="29" spans="1:3" x14ac:dyDescent="0.25">
      <c r="A29" s="16">
        <f>B29</f>
        <v>0</v>
      </c>
      <c r="B29" s="16">
        <v>0</v>
      </c>
      <c r="C29" s="18" t="s">
        <v>11</v>
      </c>
    </row>
    <row r="30" spans="1:3" x14ac:dyDescent="0.25">
      <c r="A30" s="3"/>
      <c r="B30" s="3"/>
    </row>
    <row r="31" spans="1:3" x14ac:dyDescent="0.25">
      <c r="A31" s="2" t="s">
        <v>9</v>
      </c>
      <c r="B31" s="2"/>
    </row>
    <row r="32" spans="1:3" x14ac:dyDescent="0.25">
      <c r="A32" s="2">
        <f>B32</f>
        <v>0</v>
      </c>
      <c r="B32" s="2">
        <v>0</v>
      </c>
    </row>
    <row r="34" spans="1:3" x14ac:dyDescent="0.25">
      <c r="A34" s="20" t="s">
        <v>6</v>
      </c>
      <c r="B34" s="20"/>
      <c r="C34" s="20"/>
    </row>
    <row r="35" spans="1:3" x14ac:dyDescent="0.25">
      <c r="B35" s="20" t="s">
        <v>7</v>
      </c>
      <c r="C35" s="20"/>
    </row>
    <row r="36" spans="1:3" x14ac:dyDescent="0.25">
      <c r="B36" s="1">
        <v>0.75</v>
      </c>
      <c r="C36" t="s">
        <v>27</v>
      </c>
    </row>
    <row r="37" spans="1:3" x14ac:dyDescent="0.25">
      <c r="A37" s="1">
        <f>B37</f>
        <v>0.75</v>
      </c>
      <c r="B37" s="1">
        <f>SUM(B36:B36)</f>
        <v>0.75</v>
      </c>
      <c r="C37" t="s">
        <v>3</v>
      </c>
    </row>
    <row r="39" spans="1:3" x14ac:dyDescent="0.25">
      <c r="A39" s="1" t="s">
        <v>5</v>
      </c>
    </row>
    <row r="40" spans="1:3" x14ac:dyDescent="0.25">
      <c r="A40" s="16"/>
      <c r="B40" s="16">
        <v>1.75</v>
      </c>
      <c r="C40" t="s">
        <v>28</v>
      </c>
    </row>
    <row r="41" spans="1:3" x14ac:dyDescent="0.25">
      <c r="A41" s="13"/>
      <c r="B41" s="13">
        <v>1</v>
      </c>
      <c r="C41" t="s">
        <v>29</v>
      </c>
    </row>
    <row r="42" spans="1:3" x14ac:dyDescent="0.25">
      <c r="A42" s="13"/>
      <c r="B42" s="13">
        <v>1</v>
      </c>
      <c r="C42" t="s">
        <v>30</v>
      </c>
    </row>
    <row r="43" spans="1:3" x14ac:dyDescent="0.25">
      <c r="A43" s="4"/>
      <c r="B43" s="4">
        <v>0.75</v>
      </c>
      <c r="C43" t="s">
        <v>31</v>
      </c>
    </row>
    <row r="44" spans="1:3" x14ac:dyDescent="0.25">
      <c r="A44" s="5"/>
      <c r="B44" s="5">
        <v>0.75</v>
      </c>
      <c r="C44" t="s">
        <v>32</v>
      </c>
    </row>
    <row r="45" spans="1:3" x14ac:dyDescent="0.25">
      <c r="A45" s="1">
        <f>B45</f>
        <v>5.25</v>
      </c>
      <c r="B45" s="1">
        <f>SUM(B40:B44)</f>
        <v>5.25</v>
      </c>
      <c r="C45" t="s">
        <v>3</v>
      </c>
    </row>
    <row r="47" spans="1:3" x14ac:dyDescent="0.25">
      <c r="A47" s="1" t="s">
        <v>4</v>
      </c>
    </row>
    <row r="48" spans="1:3" x14ac:dyDescent="0.25">
      <c r="B48" s="1">
        <v>12</v>
      </c>
      <c r="C48" s="1" t="s">
        <v>33</v>
      </c>
    </row>
    <row r="49" spans="1:3" x14ac:dyDescent="0.25">
      <c r="A49" s="1">
        <f>B49</f>
        <v>12</v>
      </c>
      <c r="B49" s="1">
        <f>SUM(B48:B48)</f>
        <v>12</v>
      </c>
      <c r="C49" s="1" t="s">
        <v>3</v>
      </c>
    </row>
    <row r="51" spans="1:3" x14ac:dyDescent="0.25">
      <c r="A51" s="1">
        <f>SUM(A2:A50)</f>
        <v>179</v>
      </c>
      <c r="C51" t="s">
        <v>13</v>
      </c>
    </row>
  </sheetData>
  <mergeCells count="5">
    <mergeCell ref="A34:C34"/>
    <mergeCell ref="B35:C35"/>
    <mergeCell ref="A1:C1"/>
    <mergeCell ref="A3:C3"/>
    <mergeCell ref="A12:C12"/>
  </mergeCells>
  <pageMargins left="0.7" right="0.7" top="0.75" bottom="0.75" header="0.3" footer="0.3"/>
  <pageSetup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Edith A Zagona</dc:creator>
  <cp:lastModifiedBy>Philip J Weinstein</cp:lastModifiedBy>
  <cp:lastPrinted>2015-07-01T21:09:53Z</cp:lastPrinted>
  <dcterms:created xsi:type="dcterms:W3CDTF">2014-01-27T19:13:12Z</dcterms:created>
  <dcterms:modified xsi:type="dcterms:W3CDTF">2015-09-30T21:22:35Z</dcterms:modified>
</cp:coreProperties>
</file>