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3" i="1" l="1"/>
  <c r="B31" i="1"/>
  <c r="A51" i="1" l="1"/>
  <c r="B48" i="1"/>
  <c r="A48" i="1" l="1"/>
  <c r="B25" i="1" l="1"/>
  <c r="A25" i="1" s="1"/>
  <c r="B65" i="1" l="1"/>
  <c r="A65" i="1" s="1"/>
  <c r="B70" i="1"/>
  <c r="A70" i="1" s="1"/>
  <c r="B56" i="1"/>
  <c r="A56" i="1" s="1"/>
  <c r="A31" i="1" l="1"/>
  <c r="A43" i="1"/>
  <c r="A72" i="1" l="1"/>
</calcChain>
</file>

<file path=xl/sharedStrings.xml><?xml version="1.0" encoding="utf-8"?>
<sst xmlns="http://schemas.openxmlformats.org/spreadsheetml/2006/main" count="59" uniqueCount="55">
  <si>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</si>
  <si>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</si>
  <si>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</si>
  <si>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</si>
  <si>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</si>
  <si>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</si>
  <si>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</si>
  <si>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</si>
  <si>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</si>
  <si>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</si>
  <si>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Online payment system item configuration</t>
  </si>
  <si>
    <t>User Support</t>
  </si>
  <si>
    <t>Professional Activities</t>
  </si>
  <si>
    <t>General Task Review</t>
  </si>
  <si>
    <t>BOR IDIQ 19 -- Alb Enhancements to RPL</t>
  </si>
  <si>
    <t>BOR Truckee</t>
  </si>
  <si>
    <t>COE-SWD #5</t>
  </si>
  <si>
    <t>March 2014 Activity Report</t>
  </si>
  <si>
    <t>March 2014 Accomplishments Report</t>
  </si>
  <si>
    <t>March 2014 Maintenance Report Compilation</t>
  </si>
  <si>
    <t xml:space="preserve">vacation  </t>
  </si>
  <si>
    <t>3612 Analysis: RPL Assignment Statement name update problem.</t>
  </si>
  <si>
    <t>3718 Analysis: Crash changing model/slots from daily to monthly</t>
  </si>
  <si>
    <t>5487 Filed: Plot Dlg: Bad state after adding 1-col TableSlot</t>
  </si>
  <si>
    <t>General bug analysis and management.</t>
  </si>
  <si>
    <t>3771 Closed: Copy/Paste Object and Account Info (meta-data)</t>
  </si>
  <si>
    <t>4425 Closed: Exporting an account sometimes loses input values</t>
  </si>
  <si>
    <t xml:space="preserve">5409 Closed: Debug only crash (no longer relevant) </t>
  </si>
  <si>
    <t>5425 Closed: (a) Same as 5441, (b) minor Qwt behavior.</t>
  </si>
  <si>
    <t>3274/3316: Removed "Resume Run" Feature from GUI</t>
  </si>
  <si>
    <t>4184: Account method tab: Improved default order and column sorting</t>
  </si>
  <si>
    <t>4247: Closing the console window on Windows OS crashes RiverWare</t>
  </si>
  <si>
    <t>5399: Cannot move rule to first position in policy group.</t>
  </si>
  <si>
    <t>5405: Diagnostics Output Dlg: Performance Problems, Freezing.</t>
  </si>
  <si>
    <t>5426: GUS Slot Column Label Filter, Should operate at slot level.</t>
  </si>
  <si>
    <t>5489: Crash loading model when using an SCT with Object Grid</t>
  </si>
  <si>
    <t>5490: RPL Set/Group: item drag-move confirmation cancel problem.</t>
  </si>
  <si>
    <t>5492: Agg Series Slot add column uses wrong timestep size.</t>
  </si>
  <si>
    <t>5494: Rows in SCT are out of synch when SCT loads.</t>
  </si>
  <si>
    <t>Phil Weinstein, April 2014 Activity Report, edit 6-2-2014 (a)</t>
  </si>
  <si>
    <t>minor SCT Configuration user interface improvement</t>
  </si>
  <si>
    <t>Usability enhancement analysis: List copy/paste support.</t>
  </si>
  <si>
    <t>BOR IDIQ 10 -- RiverSMART enhancements</t>
  </si>
  <si>
    <t>Event Plugin Config class implementation (all event plugins)</t>
  </si>
  <si>
    <t xml:space="preserve">Improved access to RPL documentation, estimate review </t>
  </si>
  <si>
    <t>… Doc: https://cadswes2.colorado.edu/~philw/2014/Usability/</t>
  </si>
  <si>
    <t>… SEE: usability enhancement analysis, below.</t>
  </si>
  <si>
    <t>Date/Time Spinner Enhancement documentation:</t>
  </si>
  <si>
    <t>… https://cadswes2.colorado.edu/~philw/2014/DateTimeSpinner/project.html</t>
  </si>
  <si>
    <t xml:space="preserve">Pie Chart enhancements: Icon problem analysis and technical fix </t>
  </si>
  <si>
    <t>COE-ABQ User Support</t>
  </si>
  <si>
    <t>Tea Cup Animation feature analysis work (for estimate)</t>
  </si>
  <si>
    <t>Software Team Meetings and discussions</t>
  </si>
  <si>
    <t>Development System Maintenance</t>
  </si>
  <si>
    <t>Grand Total (for 21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</si>
</sst>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  <xf numFmtId="0" fontId="1" fillId="0" borderId="0" xfId="0" applyFont="1" applyAlignment="1">
      <alignment vertical="center" wrapText="1"/>
    </xf>
    <xf numFmtId="2" fontId="0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sqref="A1:C1"/>
    </sheetView>
  </sheetViews>
  <sheetFormatPr defaultRowHeight="15" x14ac:dyDescent="0.25"/>
  <cols>
    <col min="1" max="1" width="13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8" t="s">
        <v>39</v>
      </c>
      <c r="B1" s="8"/>
      <c r="C1" s="8"/>
    </row>
    <row r="3" spans="1:3" x14ac:dyDescent="0.25">
      <c r="A3" s="7" t="s">
        <v>0</v>
      </c>
      <c r="B3" s="7"/>
      <c r="C3" s="7"/>
    </row>
    <row r="4" spans="1:3" x14ac:dyDescent="0.25">
      <c r="B4" s="10">
        <v>1</v>
      </c>
      <c r="C4" s="11" t="s">
        <v>21</v>
      </c>
    </row>
    <row r="5" spans="1:3" x14ac:dyDescent="0.25">
      <c r="B5" s="1">
        <v>16.5</v>
      </c>
      <c r="C5" s="2" t="s">
        <v>22</v>
      </c>
    </row>
    <row r="6" spans="1:3" x14ac:dyDescent="0.25">
      <c r="A6" s="5"/>
      <c r="B6" s="5">
        <v>0.5</v>
      </c>
      <c r="C6" s="2" t="s">
        <v>23</v>
      </c>
    </row>
    <row r="7" spans="1:3" x14ac:dyDescent="0.25">
      <c r="B7" s="1">
        <v>6.5</v>
      </c>
      <c r="C7" s="2" t="s">
        <v>24</v>
      </c>
    </row>
    <row r="8" spans="1:3" x14ac:dyDescent="0.25">
      <c r="A8" s="5"/>
      <c r="B8" s="5"/>
      <c r="C8" s="2"/>
    </row>
    <row r="9" spans="1:3" x14ac:dyDescent="0.25">
      <c r="A9" s="5"/>
      <c r="B9" s="5">
        <v>0.25</v>
      </c>
      <c r="C9" s="2" t="s">
        <v>25</v>
      </c>
    </row>
    <row r="10" spans="1:3" x14ac:dyDescent="0.25">
      <c r="A10" s="6"/>
      <c r="B10" s="6"/>
      <c r="C10" s="2" t="s">
        <v>46</v>
      </c>
    </row>
    <row r="11" spans="1:3" x14ac:dyDescent="0.25">
      <c r="A11" s="5"/>
      <c r="B11" s="5">
        <v>1.25</v>
      </c>
      <c r="C11" s="2" t="s">
        <v>26</v>
      </c>
    </row>
    <row r="12" spans="1:3" x14ac:dyDescent="0.25">
      <c r="A12" s="6"/>
      <c r="B12" s="6">
        <v>0.25</v>
      </c>
      <c r="C12" s="2" t="s">
        <v>27</v>
      </c>
    </row>
    <row r="13" spans="1:3" x14ac:dyDescent="0.25">
      <c r="A13" s="6"/>
      <c r="B13" s="6">
        <v>2</v>
      </c>
      <c r="C13" s="2" t="s">
        <v>28</v>
      </c>
    </row>
    <row r="14" spans="1:3" x14ac:dyDescent="0.25">
      <c r="A14" s="6"/>
      <c r="B14" s="6"/>
      <c r="C14" s="2"/>
    </row>
    <row r="15" spans="1:3" x14ac:dyDescent="0.25">
      <c r="A15" s="6"/>
      <c r="B15" s="6">
        <v>3</v>
      </c>
      <c r="C15" s="2" t="s">
        <v>29</v>
      </c>
    </row>
    <row r="16" spans="1:3" x14ac:dyDescent="0.25">
      <c r="A16" s="6"/>
      <c r="B16" s="6">
        <v>9.25</v>
      </c>
      <c r="C16" s="2" t="s">
        <v>30</v>
      </c>
    </row>
    <row r="17" spans="1:3" x14ac:dyDescent="0.25">
      <c r="A17" s="6"/>
      <c r="B17" s="6">
        <v>11.5</v>
      </c>
      <c r="C17" s="2" t="s">
        <v>31</v>
      </c>
    </row>
    <row r="18" spans="1:3" x14ac:dyDescent="0.25">
      <c r="A18" s="6"/>
      <c r="B18" s="6">
        <v>12.25</v>
      </c>
      <c r="C18" s="2" t="s">
        <v>32</v>
      </c>
    </row>
    <row r="19" spans="1:3" x14ac:dyDescent="0.25">
      <c r="A19" s="5"/>
      <c r="B19" s="5">
        <v>19.25</v>
      </c>
      <c r="C19" s="2" t="s">
        <v>33</v>
      </c>
    </row>
    <row r="20" spans="1:3" x14ac:dyDescent="0.25">
      <c r="A20" s="6"/>
      <c r="B20" s="6">
        <v>3.5</v>
      </c>
      <c r="C20" s="2" t="s">
        <v>34</v>
      </c>
    </row>
    <row r="21" spans="1:3" x14ac:dyDescent="0.25">
      <c r="A21" s="6"/>
      <c r="B21" s="6">
        <v>4.5</v>
      </c>
      <c r="C21" s="2" t="s">
        <v>35</v>
      </c>
    </row>
    <row r="22" spans="1:3" x14ac:dyDescent="0.25">
      <c r="A22" s="6"/>
      <c r="B22" s="6">
        <v>3.25</v>
      </c>
      <c r="C22" s="2" t="s">
        <v>36</v>
      </c>
    </row>
    <row r="23" spans="1:3" x14ac:dyDescent="0.25">
      <c r="A23" s="6"/>
      <c r="B23" s="6">
        <v>9.25</v>
      </c>
      <c r="C23" s="2" t="s">
        <v>37</v>
      </c>
    </row>
    <row r="24" spans="1:3" x14ac:dyDescent="0.25">
      <c r="B24" s="1">
        <v>9.5</v>
      </c>
      <c r="C24" s="9" t="s">
        <v>38</v>
      </c>
    </row>
    <row r="25" spans="1:3" x14ac:dyDescent="0.25">
      <c r="A25" s="1">
        <f>B25</f>
        <v>113.5</v>
      </c>
      <c r="B25" s="1">
        <f>SUM(B4:B24)</f>
        <v>113.5</v>
      </c>
      <c r="C25" t="s">
        <v>1</v>
      </c>
    </row>
    <row r="27" spans="1:3" x14ac:dyDescent="0.25">
      <c r="A27" s="7" t="s">
        <v>7</v>
      </c>
      <c r="B27" s="7"/>
      <c r="C27" s="7"/>
    </row>
    <row r="28" spans="1:3" x14ac:dyDescent="0.25">
      <c r="A28" s="6"/>
      <c r="B28" s="6">
        <v>1.25</v>
      </c>
      <c r="C28" s="6" t="s">
        <v>40</v>
      </c>
    </row>
    <row r="29" spans="1:3" x14ac:dyDescent="0.25">
      <c r="B29" s="1">
        <v>5.75</v>
      </c>
      <c r="C29" t="s">
        <v>41</v>
      </c>
    </row>
    <row r="30" spans="1:3" x14ac:dyDescent="0.25">
      <c r="A30" s="6"/>
      <c r="B30" s="6"/>
      <c r="C30" t="s">
        <v>45</v>
      </c>
    </row>
    <row r="31" spans="1:3" x14ac:dyDescent="0.25">
      <c r="A31" s="1">
        <f>B31</f>
        <v>7</v>
      </c>
      <c r="B31" s="1">
        <f>SUM(B28:B29)</f>
        <v>7</v>
      </c>
      <c r="C31" t="s">
        <v>3</v>
      </c>
    </row>
    <row r="33" spans="1:3" x14ac:dyDescent="0.25">
      <c r="A33" s="7" t="s">
        <v>2</v>
      </c>
      <c r="B33" s="7"/>
      <c r="C33" s="7"/>
    </row>
    <row r="34" spans="1:3" x14ac:dyDescent="0.25">
      <c r="A34" s="6"/>
      <c r="B34" s="6" t="s">
        <v>42</v>
      </c>
      <c r="C34" s="6"/>
    </row>
    <row r="35" spans="1:3" x14ac:dyDescent="0.25">
      <c r="A35" s="6"/>
      <c r="B35" s="6">
        <v>32.75</v>
      </c>
      <c r="C35" s="2" t="s">
        <v>43</v>
      </c>
    </row>
    <row r="36" spans="1:3" x14ac:dyDescent="0.25">
      <c r="A36" s="3"/>
      <c r="B36" s="3" t="s">
        <v>14</v>
      </c>
      <c r="C36" s="3"/>
    </row>
    <row r="37" spans="1:3" x14ac:dyDescent="0.25">
      <c r="A37" s="4"/>
      <c r="B37" s="4">
        <v>0.75</v>
      </c>
      <c r="C37" s="4" t="s">
        <v>44</v>
      </c>
    </row>
    <row r="38" spans="1:3" x14ac:dyDescent="0.25">
      <c r="A38" s="3"/>
      <c r="B38" s="3" t="s">
        <v>15</v>
      </c>
      <c r="C38" s="3"/>
    </row>
    <row r="39" spans="1:3" x14ac:dyDescent="0.25">
      <c r="A39" s="4"/>
      <c r="B39" s="4">
        <v>7</v>
      </c>
      <c r="C39" s="4" t="s">
        <v>47</v>
      </c>
    </row>
    <row r="40" spans="1:3" x14ac:dyDescent="0.25">
      <c r="A40" s="4"/>
      <c r="B40" s="4"/>
      <c r="C40" s="5" t="s">
        <v>48</v>
      </c>
    </row>
    <row r="41" spans="1:3" x14ac:dyDescent="0.25">
      <c r="A41" s="5"/>
      <c r="B41" s="5" t="s">
        <v>16</v>
      </c>
      <c r="C41" s="5"/>
    </row>
    <row r="42" spans="1:3" x14ac:dyDescent="0.25">
      <c r="A42" s="4"/>
      <c r="B42" s="4">
        <v>1.5</v>
      </c>
      <c r="C42" s="5" t="s">
        <v>49</v>
      </c>
    </row>
    <row r="43" spans="1:3" x14ac:dyDescent="0.25">
      <c r="A43" s="1">
        <f>B43</f>
        <v>42</v>
      </c>
      <c r="B43" s="1">
        <f>SUM(B35:B42)</f>
        <v>42</v>
      </c>
      <c r="C43" t="s">
        <v>3</v>
      </c>
    </row>
    <row r="45" spans="1:3" x14ac:dyDescent="0.25">
      <c r="A45" s="3" t="s">
        <v>11</v>
      </c>
      <c r="B45" s="3"/>
    </row>
    <row r="46" spans="1:3" x14ac:dyDescent="0.25">
      <c r="A46" s="5"/>
      <c r="B46" s="5" t="s">
        <v>50</v>
      </c>
    </row>
    <row r="47" spans="1:3" x14ac:dyDescent="0.25">
      <c r="A47" s="5"/>
      <c r="B47" s="5">
        <v>5.75</v>
      </c>
      <c r="C47" t="s">
        <v>51</v>
      </c>
    </row>
    <row r="48" spans="1:3" x14ac:dyDescent="0.25">
      <c r="A48" s="3">
        <f>B48</f>
        <v>5.75</v>
      </c>
      <c r="B48" s="3">
        <f>SUM(B47:B47)</f>
        <v>5.75</v>
      </c>
    </row>
    <row r="49" spans="1:3" x14ac:dyDescent="0.25">
      <c r="A49" s="3"/>
      <c r="B49" s="3"/>
    </row>
    <row r="50" spans="1:3" x14ac:dyDescent="0.25">
      <c r="A50" s="3" t="s">
        <v>12</v>
      </c>
      <c r="B50" s="3"/>
    </row>
    <row r="51" spans="1:3" x14ac:dyDescent="0.25">
      <c r="A51" s="3">
        <f>B51</f>
        <v>0</v>
      </c>
      <c r="B51" s="3">
        <v>0</v>
      </c>
    </row>
    <row r="53" spans="1:3" x14ac:dyDescent="0.25">
      <c r="A53" s="7" t="s">
        <v>8</v>
      </c>
      <c r="B53" s="7"/>
      <c r="C53" s="7"/>
    </row>
    <row r="54" spans="1:3" x14ac:dyDescent="0.25">
      <c r="B54" s="7" t="s">
        <v>9</v>
      </c>
      <c r="C54" s="7"/>
    </row>
    <row r="55" spans="1:3" x14ac:dyDescent="0.25">
      <c r="B55" s="1">
        <v>0.25</v>
      </c>
      <c r="C55" t="s">
        <v>10</v>
      </c>
    </row>
    <row r="56" spans="1:3" x14ac:dyDescent="0.25">
      <c r="A56" s="1">
        <f>B56</f>
        <v>0.25</v>
      </c>
      <c r="B56" s="1">
        <f>SUM(B55:B55)</f>
        <v>0.25</v>
      </c>
      <c r="C56" t="s">
        <v>3</v>
      </c>
    </row>
    <row r="58" spans="1:3" x14ac:dyDescent="0.25">
      <c r="A58" s="1" t="s">
        <v>6</v>
      </c>
    </row>
    <row r="59" spans="1:3" x14ac:dyDescent="0.25">
      <c r="B59" s="1">
        <v>6</v>
      </c>
      <c r="C59" t="s">
        <v>52</v>
      </c>
    </row>
    <row r="60" spans="1:3" x14ac:dyDescent="0.25">
      <c r="B60" s="1">
        <v>2</v>
      </c>
      <c r="C60" t="s">
        <v>17</v>
      </c>
    </row>
    <row r="61" spans="1:3" x14ac:dyDescent="0.25">
      <c r="A61" s="3"/>
      <c r="B61" s="3">
        <v>2</v>
      </c>
      <c r="C61" t="s">
        <v>18</v>
      </c>
    </row>
    <row r="62" spans="1:3" x14ac:dyDescent="0.25">
      <c r="A62" s="4"/>
      <c r="B62" s="4">
        <v>0.5</v>
      </c>
      <c r="C62" t="s">
        <v>19</v>
      </c>
    </row>
    <row r="63" spans="1:3" x14ac:dyDescent="0.25">
      <c r="A63" s="6"/>
      <c r="B63" s="6">
        <v>2.25</v>
      </c>
      <c r="C63" t="s">
        <v>13</v>
      </c>
    </row>
    <row r="64" spans="1:3" x14ac:dyDescent="0.25">
      <c r="B64" s="1">
        <v>0.25</v>
      </c>
      <c r="C64" t="s">
        <v>53</v>
      </c>
    </row>
    <row r="65" spans="1:3" x14ac:dyDescent="0.25">
      <c r="A65" s="1">
        <f>B65</f>
        <v>13</v>
      </c>
      <c r="B65" s="1">
        <f>SUM(B59:B64)</f>
        <v>13</v>
      </c>
      <c r="C65" t="s">
        <v>3</v>
      </c>
    </row>
    <row r="67" spans="1:3" x14ac:dyDescent="0.25">
      <c r="A67" s="1" t="s">
        <v>4</v>
      </c>
    </row>
    <row r="68" spans="1:3" x14ac:dyDescent="0.25">
      <c r="B68" s="1">
        <v>0</v>
      </c>
      <c r="C68" s="1" t="s">
        <v>20</v>
      </c>
    </row>
    <row r="69" spans="1:3" x14ac:dyDescent="0.25">
      <c r="B69" s="1">
        <v>0</v>
      </c>
      <c r="C69" s="1" t="s">
        <v>5</v>
      </c>
    </row>
    <row r="70" spans="1:3" x14ac:dyDescent="0.25">
      <c r="A70" s="1">
        <f>B70</f>
        <v>0</v>
      </c>
      <c r="B70" s="1">
        <f>SUM(B68:B69)</f>
        <v>0</v>
      </c>
      <c r="C70" s="1" t="s">
        <v>3</v>
      </c>
    </row>
    <row r="72" spans="1:3" x14ac:dyDescent="0.25">
      <c r="A72" s="1">
        <f>SUM(A2:A71)</f>
        <v>181.5</v>
      </c>
      <c r="C72" t="s">
        <v>54</v>
      </c>
    </row>
  </sheetData>
  <mergeCells count="6">
    <mergeCell ref="A53:C53"/>
    <mergeCell ref="B54:C54"/>
    <mergeCell ref="A1:C1"/>
    <mergeCell ref="A3:C3"/>
    <mergeCell ref="A27:C27"/>
    <mergeCell ref="A33:C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2014-03-04T02:10:07Z</cp:lastPrinted>
  <dcterms:created xsi:type="dcterms:W3CDTF">2014-01-27T19:13:12Z</dcterms:created>
  <dcterms:modified xsi:type="dcterms:W3CDTF">2014-06-03T04:37:04Z</dcterms:modified>
</cp:coreProperties>
</file>