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1" i="1" l="1"/>
  <c r="B25" i="1"/>
  <c r="B41" i="1" l="1"/>
  <c r="A47" i="1" l="1"/>
  <c r="B20" i="1" l="1"/>
  <c r="A20" i="1" s="1"/>
  <c r="B64" i="1" l="1"/>
  <c r="A64" i="1" s="1"/>
  <c r="B69" i="1"/>
  <c r="A69" i="1" s="1"/>
  <c r="B52" i="1"/>
  <c r="A52" i="1" s="1"/>
  <c r="A31" i="1" l="1"/>
  <c r="A41" i="1"/>
  <c r="A71" i="1" l="1"/>
</calcChain>
</file>

<file path=xl/sharedStrings.xml><?xml version="1.0" encoding="utf-8"?>
<sst xmlns="http://schemas.openxmlformats.org/spreadsheetml/2006/main" count="58" uniqueCount="53">
  <si>
    <t>Bugs (not related to ongoing new development)</t>
  </si>
  <si>
    <t>Total</t>
  </si>
  <si>
    <t xml:space="preserve">Funded Development Tasks </t>
  </si>
  <si>
    <t>total</t>
  </si>
  <si>
    <t>Leave</t>
  </si>
  <si>
    <t>sick</t>
  </si>
  <si>
    <t>General Project/Center Activities</t>
  </si>
  <si>
    <t>Misc (unfunded) software and documentation enhancements</t>
  </si>
  <si>
    <t>RiverWare Commercial Activities</t>
  </si>
  <si>
    <t>CC Payment and Web Page Support</t>
  </si>
  <si>
    <t>Online payment system item configuration</t>
  </si>
  <si>
    <t>User Support</t>
  </si>
  <si>
    <t>Professional Activities</t>
  </si>
  <si>
    <t>General Task Review</t>
  </si>
  <si>
    <t>BOR IDIQ 10 -- RiverSMART enhancements</t>
  </si>
  <si>
    <t>Development System Maintenance</t>
  </si>
  <si>
    <t>Grand Total (for 21 work days)</t>
  </si>
  <si>
    <t>3718 CLOSED -- Crash changing model timestep: daily to monthly</t>
  </si>
  <si>
    <t>4252 CLOSED -- Purify errors, memory leaks</t>
  </si>
  <si>
    <t>5284 CLOSED -- Workspace File-&gt;Reopen Model menu selection ignored</t>
  </si>
  <si>
    <t xml:space="preserve">5497 CLOSED -- (dup of 5490): Canceling drag-move 1st Rule in Group </t>
  </si>
  <si>
    <t xml:space="preserve">4178: Obscure model corruption issues related to subbasins. </t>
  </si>
  <si>
    <t>5487: Plot Dlg: assert fail after plotting single-column table slot</t>
  </si>
  <si>
    <t xml:space="preserve">5495: Periodic slots are not repeated in graphs. </t>
  </si>
  <si>
    <t>5500: Parametric Plot axis config problem when switching plots</t>
  </si>
  <si>
    <t>5502: FilterByObjType (RPL func): only 1st type used; 'DataObj' prob.</t>
  </si>
  <si>
    <t>5505: Diag window closes when invalid RPL set is loaded (sometimes)</t>
  </si>
  <si>
    <t xml:space="preserve">5503: RPL: core dump using OBJ expression as TableSlot col index </t>
  </si>
  <si>
    <t>Research: TVA Slow Input DMI/SCT performance (see also 5506)</t>
  </si>
  <si>
    <t>5506: Redundant DMI execution (GUI only)</t>
  </si>
  <si>
    <t>5507: Creating subbasin from AggObjs selected on WS: Elem inclusion.</t>
  </si>
  <si>
    <t>5510 (analysis): Crash modifying a plot page config via output mgr</t>
  </si>
  <si>
    <t>Other Maintenance Work</t>
  </si>
  <si>
    <t>Regression Test Maintenance</t>
  </si>
  <si>
    <t>Support Tool analysis (Java application on Maelstrom).</t>
  </si>
  <si>
    <t>Minor RPL Palette Slot Name Selector usability enhancement</t>
  </si>
  <si>
    <t>RiverWare 6.5 Release Preparation</t>
  </si>
  <si>
    <t>Research addition of ListSlot to DataObjects.</t>
  </si>
  <si>
    <t>Event Plugin Config class implementation, revisions</t>
  </si>
  <si>
    <t>BOR IDIQ 11 -- LC Usability Enhancements</t>
  </si>
  <si>
    <t>Object Attributes analysis and design</t>
  </si>
  <si>
    <t xml:space="preserve"> TVA [#3] status meetings and estimates for future work </t>
  </si>
  <si>
    <t xml:space="preserve">TVA RW-FEWS integration SOW / Analysis of SCT req. and tasks </t>
  </si>
  <si>
    <t>SCT Expression Slot Update Trigger, analsis.</t>
  </si>
  <si>
    <t>Software Team Meetings and discussions (6-2, 6-9, 6-17)</t>
  </si>
  <si>
    <t>May 2014 Activity Report</t>
  </si>
  <si>
    <t>May 2014 Accomplishments Report</t>
  </si>
  <si>
    <t>June 2014 Activity Report (preliminary, before leaving for vacation)</t>
  </si>
  <si>
    <t>April 2014 Maintenance Report Compilation</t>
  </si>
  <si>
    <t>Spring 2014 EPERs</t>
  </si>
  <si>
    <t>Attended DHI Presentation of Mike Customized (6-5)</t>
  </si>
  <si>
    <t>vacation  (6 days)</t>
  </si>
  <si>
    <t>Phil Weinstein, June  2014 Activity Report, edit 7-2-2014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</si>
</sst>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Font="1"/>
    <xf numFmtId="2" fontId="0" fillId="0" borderId="0" xfId="0" applyNumberFormat="1"/>
    <xf numFmtId="2" fontId="0" fillId="0" borderId="0" xfId="0" applyNumberFormat="1" applyAlignment="1"/>
    <xf numFmtId="2" fontId="1" fillId="0" borderId="0" xfId="0" applyNumberFormat="1" applyFon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topLeftCell="A19" workbookViewId="0">
      <selection activeCell="A2" sqref="A2"/>
    </sheetView>
  </sheetViews>
  <sheetFormatPr defaultRowHeight="15" x14ac:dyDescent="0.25"/>
  <cols>
    <col min="1" max="1" width="13" style="1" customWidth="1"/>
    <col min="2" max="2" width="9.7109375" style="1" customWidth="1"/>
    <col min="3" max="3" width="108.28515625" customWidth="1"/>
    <col min="4" max="4" width="9.42578125" customWidth="1"/>
  </cols>
  <sheetData>
    <row r="1" spans="1:3" x14ac:dyDescent="0.25">
      <c r="A1" s="10" t="s">
        <v>52</v>
      </c>
      <c r="B1" s="10"/>
      <c r="C1" s="10"/>
    </row>
    <row r="3" spans="1:3" x14ac:dyDescent="0.25">
      <c r="A3" s="9" t="s">
        <v>0</v>
      </c>
      <c r="B3" s="9"/>
      <c r="C3" s="9"/>
    </row>
    <row r="4" spans="1:3" ht="15.75" x14ac:dyDescent="0.3">
      <c r="B4" s="8">
        <v>0.25</v>
      </c>
      <c r="C4" s="11" t="s">
        <v>17</v>
      </c>
    </row>
    <row r="5" spans="1:3" x14ac:dyDescent="0.25">
      <c r="B5" s="1">
        <v>3.25</v>
      </c>
      <c r="C5" s="2" t="s">
        <v>18</v>
      </c>
    </row>
    <row r="6" spans="1:3" x14ac:dyDescent="0.25">
      <c r="A6" s="5"/>
      <c r="B6" s="5">
        <v>0.25</v>
      </c>
      <c r="C6" s="2" t="s">
        <v>19</v>
      </c>
    </row>
    <row r="7" spans="1:3" x14ac:dyDescent="0.25">
      <c r="B7" s="1">
        <v>0.25</v>
      </c>
      <c r="C7" s="2" t="s">
        <v>20</v>
      </c>
    </row>
    <row r="8" spans="1:3" x14ac:dyDescent="0.25">
      <c r="A8" s="5"/>
      <c r="B8" s="5"/>
      <c r="C8" s="2"/>
    </row>
    <row r="9" spans="1:3" x14ac:dyDescent="0.25">
      <c r="A9" s="5"/>
      <c r="B9" s="5">
        <v>4</v>
      </c>
      <c r="C9" s="2" t="s">
        <v>21</v>
      </c>
    </row>
    <row r="10" spans="1:3" x14ac:dyDescent="0.25">
      <c r="A10" s="6"/>
      <c r="B10" s="6">
        <v>4.75</v>
      </c>
      <c r="C10" s="2" t="s">
        <v>22</v>
      </c>
    </row>
    <row r="11" spans="1:3" x14ac:dyDescent="0.25">
      <c r="A11" s="5"/>
      <c r="B11" s="5">
        <v>22</v>
      </c>
      <c r="C11" s="2" t="s">
        <v>23</v>
      </c>
    </row>
    <row r="12" spans="1:3" x14ac:dyDescent="0.25">
      <c r="A12" s="6"/>
      <c r="B12" s="6">
        <v>6</v>
      </c>
      <c r="C12" s="2" t="s">
        <v>24</v>
      </c>
    </row>
    <row r="13" spans="1:3" x14ac:dyDescent="0.25">
      <c r="A13" s="6"/>
      <c r="B13" s="6">
        <v>3</v>
      </c>
      <c r="C13" s="2" t="s">
        <v>25</v>
      </c>
    </row>
    <row r="14" spans="1:3" x14ac:dyDescent="0.25">
      <c r="A14" s="6"/>
      <c r="B14" s="6">
        <v>4</v>
      </c>
      <c r="C14" s="2" t="s">
        <v>26</v>
      </c>
    </row>
    <row r="15" spans="1:3" x14ac:dyDescent="0.25">
      <c r="A15" s="6"/>
      <c r="B15" s="6">
        <v>5.75</v>
      </c>
      <c r="C15" s="2" t="s">
        <v>27</v>
      </c>
    </row>
    <row r="16" spans="1:3" x14ac:dyDescent="0.25">
      <c r="A16" s="6"/>
      <c r="B16" s="6">
        <v>7</v>
      </c>
      <c r="C16" s="2" t="s">
        <v>28</v>
      </c>
    </row>
    <row r="17" spans="1:3" x14ac:dyDescent="0.25">
      <c r="A17" s="6"/>
      <c r="B17" s="6">
        <v>2</v>
      </c>
      <c r="C17" s="2" t="s">
        <v>29</v>
      </c>
    </row>
    <row r="18" spans="1:3" x14ac:dyDescent="0.25">
      <c r="A18" s="6"/>
      <c r="B18" s="6">
        <v>2.25</v>
      </c>
      <c r="C18" s="2" t="s">
        <v>30</v>
      </c>
    </row>
    <row r="19" spans="1:3" x14ac:dyDescent="0.25">
      <c r="A19" s="5"/>
      <c r="B19" s="5">
        <v>2</v>
      </c>
      <c r="C19" s="2" t="s">
        <v>31</v>
      </c>
    </row>
    <row r="20" spans="1:3" x14ac:dyDescent="0.25">
      <c r="A20" s="1">
        <f>B20</f>
        <v>66.75</v>
      </c>
      <c r="B20" s="1">
        <f>SUM(B4:B19)</f>
        <v>66.75</v>
      </c>
      <c r="C20" t="s">
        <v>1</v>
      </c>
    </row>
    <row r="21" spans="1:3" x14ac:dyDescent="0.25">
      <c r="A21" s="7"/>
      <c r="B21" s="7"/>
    </row>
    <row r="22" spans="1:3" x14ac:dyDescent="0.25">
      <c r="A22" s="7" t="s">
        <v>32</v>
      </c>
      <c r="B22" s="7"/>
    </row>
    <row r="23" spans="1:3" x14ac:dyDescent="0.25">
      <c r="A23" s="7"/>
      <c r="B23" s="7">
        <v>2.25</v>
      </c>
      <c r="C23" t="s">
        <v>33</v>
      </c>
    </row>
    <row r="24" spans="1:3" x14ac:dyDescent="0.25">
      <c r="A24" s="7"/>
      <c r="B24" s="7">
        <v>3</v>
      </c>
      <c r="C24" t="s">
        <v>34</v>
      </c>
    </row>
    <row r="25" spans="1:3" x14ac:dyDescent="0.25">
      <c r="A25" s="7">
        <v>5.25</v>
      </c>
      <c r="B25" s="7">
        <f>SUM(B23:B24)</f>
        <v>5.25</v>
      </c>
      <c r="C25" t="s">
        <v>3</v>
      </c>
    </row>
    <row r="27" spans="1:3" x14ac:dyDescent="0.25">
      <c r="A27" s="9" t="s">
        <v>7</v>
      </c>
      <c r="B27" s="9"/>
      <c r="C27" s="9"/>
    </row>
    <row r="28" spans="1:3" x14ac:dyDescent="0.25">
      <c r="A28" s="6"/>
      <c r="B28" s="6">
        <v>1</v>
      </c>
      <c r="C28" s="6" t="s">
        <v>35</v>
      </c>
    </row>
    <row r="29" spans="1:3" x14ac:dyDescent="0.25">
      <c r="B29" s="1">
        <v>6</v>
      </c>
      <c r="C29" t="s">
        <v>36</v>
      </c>
    </row>
    <row r="30" spans="1:3" x14ac:dyDescent="0.25">
      <c r="A30" s="6"/>
      <c r="B30" s="6">
        <v>3</v>
      </c>
      <c r="C30" t="s">
        <v>37</v>
      </c>
    </row>
    <row r="31" spans="1:3" x14ac:dyDescent="0.25">
      <c r="A31" s="1">
        <f>B31</f>
        <v>10</v>
      </c>
      <c r="B31" s="1">
        <f>SUM(B28:B30)</f>
        <v>10</v>
      </c>
      <c r="C31" t="s">
        <v>3</v>
      </c>
    </row>
    <row r="33" spans="1:3" x14ac:dyDescent="0.25">
      <c r="A33" s="9" t="s">
        <v>2</v>
      </c>
      <c r="B33" s="9"/>
      <c r="C33" s="9"/>
    </row>
    <row r="34" spans="1:3" x14ac:dyDescent="0.25">
      <c r="A34" s="6"/>
      <c r="B34" s="6" t="s">
        <v>14</v>
      </c>
      <c r="C34" s="6"/>
    </row>
    <row r="35" spans="1:3" x14ac:dyDescent="0.25">
      <c r="A35" s="6"/>
      <c r="B35" s="6">
        <v>5</v>
      </c>
      <c r="C35" s="2" t="s">
        <v>38</v>
      </c>
    </row>
    <row r="36" spans="1:3" x14ac:dyDescent="0.25">
      <c r="A36" s="3"/>
      <c r="B36" s="3" t="s">
        <v>39</v>
      </c>
      <c r="C36" s="3"/>
    </row>
    <row r="37" spans="1:3" x14ac:dyDescent="0.25">
      <c r="A37" s="4"/>
      <c r="B37" s="4">
        <v>9</v>
      </c>
      <c r="C37" s="4" t="s">
        <v>40</v>
      </c>
    </row>
    <row r="38" spans="1:3" x14ac:dyDescent="0.25">
      <c r="A38" s="3"/>
      <c r="B38" s="3" t="s">
        <v>41</v>
      </c>
      <c r="C38" s="3"/>
    </row>
    <row r="39" spans="1:3" x14ac:dyDescent="0.25">
      <c r="A39" s="4"/>
      <c r="B39" s="4">
        <v>8.25</v>
      </c>
      <c r="C39" s="4" t="s">
        <v>42</v>
      </c>
    </row>
    <row r="40" spans="1:3" x14ac:dyDescent="0.25">
      <c r="A40" s="4"/>
      <c r="B40" s="4">
        <v>4.5</v>
      </c>
      <c r="C40" s="12" t="s">
        <v>43</v>
      </c>
    </row>
    <row r="41" spans="1:3" x14ac:dyDescent="0.25">
      <c r="A41" s="1">
        <f>B41</f>
        <v>26.75</v>
      </c>
      <c r="B41" s="1">
        <f>SUM(B35:B40)</f>
        <v>26.75</v>
      </c>
      <c r="C41" t="s">
        <v>3</v>
      </c>
    </row>
    <row r="43" spans="1:3" x14ac:dyDescent="0.25">
      <c r="A43" s="3" t="s">
        <v>11</v>
      </c>
      <c r="B43" s="3"/>
    </row>
    <row r="44" spans="1:3" x14ac:dyDescent="0.25">
      <c r="A44" s="5">
        <v>0</v>
      </c>
      <c r="B44" s="5">
        <v>0</v>
      </c>
    </row>
    <row r="45" spans="1:3" x14ac:dyDescent="0.25">
      <c r="A45" s="5"/>
      <c r="B45" s="5"/>
    </row>
    <row r="46" spans="1:3" x14ac:dyDescent="0.25">
      <c r="A46" s="3" t="s">
        <v>12</v>
      </c>
      <c r="B46" s="3"/>
    </row>
    <row r="47" spans="1:3" x14ac:dyDescent="0.25">
      <c r="A47" s="3">
        <f>B47</f>
        <v>0</v>
      </c>
      <c r="B47" s="3">
        <v>0</v>
      </c>
    </row>
    <row r="49" spans="1:3" x14ac:dyDescent="0.25">
      <c r="A49" s="9" t="s">
        <v>8</v>
      </c>
      <c r="B49" s="9"/>
      <c r="C49" s="9"/>
    </row>
    <row r="50" spans="1:3" x14ac:dyDescent="0.25">
      <c r="B50" s="9" t="s">
        <v>9</v>
      </c>
      <c r="C50" s="9"/>
    </row>
    <row r="51" spans="1:3" x14ac:dyDescent="0.25">
      <c r="B51" s="1">
        <v>0.5</v>
      </c>
      <c r="C51" t="s">
        <v>10</v>
      </c>
    </row>
    <row r="52" spans="1:3" x14ac:dyDescent="0.25">
      <c r="A52" s="1">
        <f>B52</f>
        <v>0.5</v>
      </c>
      <c r="B52" s="1">
        <f>SUM(B51:B51)</f>
        <v>0.5</v>
      </c>
      <c r="C52" t="s">
        <v>3</v>
      </c>
    </row>
    <row r="54" spans="1:3" x14ac:dyDescent="0.25">
      <c r="A54" s="1" t="s">
        <v>6</v>
      </c>
    </row>
    <row r="55" spans="1:3" x14ac:dyDescent="0.25">
      <c r="B55" s="1">
        <v>4.75</v>
      </c>
      <c r="C55" t="s">
        <v>44</v>
      </c>
    </row>
    <row r="56" spans="1:3" x14ac:dyDescent="0.25">
      <c r="B56" s="1">
        <v>2</v>
      </c>
      <c r="C56" t="s">
        <v>45</v>
      </c>
    </row>
    <row r="57" spans="1:3" x14ac:dyDescent="0.25">
      <c r="A57" s="3"/>
      <c r="B57" s="3">
        <v>3</v>
      </c>
      <c r="C57" t="s">
        <v>46</v>
      </c>
    </row>
    <row r="58" spans="1:3" x14ac:dyDescent="0.25">
      <c r="A58" s="4"/>
      <c r="B58" s="4">
        <v>0.75</v>
      </c>
      <c r="C58" t="s">
        <v>47</v>
      </c>
    </row>
    <row r="59" spans="1:3" x14ac:dyDescent="0.25">
      <c r="A59" s="7"/>
      <c r="B59" s="7">
        <v>1.5</v>
      </c>
      <c r="C59" s="2" t="s">
        <v>48</v>
      </c>
    </row>
    <row r="60" spans="1:3" x14ac:dyDescent="0.25">
      <c r="A60" s="6"/>
      <c r="B60" s="6">
        <v>5.5</v>
      </c>
      <c r="C60" t="s">
        <v>13</v>
      </c>
    </row>
    <row r="61" spans="1:3" x14ac:dyDescent="0.25">
      <c r="A61" s="7"/>
      <c r="B61" s="7">
        <v>1.25</v>
      </c>
      <c r="C61" t="s">
        <v>15</v>
      </c>
    </row>
    <row r="62" spans="1:3" x14ac:dyDescent="0.25">
      <c r="A62" s="7"/>
      <c r="B62" s="7">
        <v>0.25</v>
      </c>
      <c r="C62" t="s">
        <v>49</v>
      </c>
    </row>
    <row r="63" spans="1:3" x14ac:dyDescent="0.25">
      <c r="B63" s="1">
        <v>3.25</v>
      </c>
      <c r="C63" s="13" t="s">
        <v>50</v>
      </c>
    </row>
    <row r="64" spans="1:3" x14ac:dyDescent="0.25">
      <c r="A64" s="1">
        <f>B64</f>
        <v>22.25</v>
      </c>
      <c r="B64" s="1">
        <f>SUM(B55:B63)</f>
        <v>22.25</v>
      </c>
      <c r="C64" t="s">
        <v>3</v>
      </c>
    </row>
    <row r="66" spans="1:3" x14ac:dyDescent="0.25">
      <c r="A66" s="1" t="s">
        <v>4</v>
      </c>
    </row>
    <row r="67" spans="1:3" x14ac:dyDescent="0.25">
      <c r="B67" s="1">
        <v>48</v>
      </c>
      <c r="C67" s="1" t="s">
        <v>51</v>
      </c>
    </row>
    <row r="68" spans="1:3" x14ac:dyDescent="0.25">
      <c r="B68" s="1">
        <v>0</v>
      </c>
      <c r="C68" s="1" t="s">
        <v>5</v>
      </c>
    </row>
    <row r="69" spans="1:3" x14ac:dyDescent="0.25">
      <c r="A69" s="1">
        <f>B69</f>
        <v>48</v>
      </c>
      <c r="B69" s="1">
        <f>SUM(B67:B68)</f>
        <v>48</v>
      </c>
      <c r="C69" s="1" t="s">
        <v>3</v>
      </c>
    </row>
    <row r="71" spans="1:3" x14ac:dyDescent="0.25">
      <c r="A71" s="1">
        <f>SUM(A2:A70)</f>
        <v>179.5</v>
      </c>
      <c r="C71" t="s">
        <v>16</v>
      </c>
    </row>
  </sheetData>
  <mergeCells count="6">
    <mergeCell ref="A49:C49"/>
    <mergeCell ref="B50:C50"/>
    <mergeCell ref="A1:C1"/>
    <mergeCell ref="A3:C3"/>
    <mergeCell ref="A27:C27"/>
    <mergeCell ref="A33:C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2014-03-04T02:10:07Z</cp:lastPrinted>
  <dcterms:created xsi:type="dcterms:W3CDTF">2014-01-27T19:13:12Z</dcterms:created>
  <dcterms:modified xsi:type="dcterms:W3CDTF">2014-07-02T18:49:09Z</dcterms:modified>
</cp:coreProperties>
</file>