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4" i="1" l="1"/>
  <c r="B41" i="1"/>
  <c r="B31" i="1" l="1"/>
  <c r="A41" i="1" l="1"/>
  <c r="B13" i="1" l="1"/>
  <c r="A13" i="1" s="1"/>
  <c r="B59" i="1" l="1"/>
  <c r="A59" i="1" s="1"/>
  <c r="B64" i="1"/>
  <c r="A64" i="1" s="1"/>
  <c r="B49" i="1"/>
  <c r="A49" i="1" s="1"/>
  <c r="B17" i="1" l="1"/>
  <c r="A17" i="1" s="1"/>
  <c r="A31" i="1"/>
  <c r="A66" i="1" l="1"/>
</calcChain>
</file>

<file path=xl/sharedStrings.xml><?xml version="1.0" encoding="utf-8"?>
<sst xmlns="http://schemas.openxmlformats.org/spreadsheetml/2006/main" count="55" uniqueCount="51">
  <si>
    <t>Bugs (not related to ongoing new development)</t>
  </si>
  <si>
    <t>Total</t>
  </si>
  <si>
    <t xml:space="preserve">Funded Development Tasks </t>
  </si>
  <si>
    <t>total</t>
  </si>
  <si>
    <t>Leave</t>
  </si>
  <si>
    <t>sick</t>
  </si>
  <si>
    <t>General Project/Center Activities</t>
  </si>
  <si>
    <t>Misc (unfunded) software and documentation enhancements</t>
  </si>
  <si>
    <t>Grand Total</t>
  </si>
  <si>
    <t>RiverWare Commercial Activities</t>
  </si>
  <si>
    <t>CC Payment and Web Page Support</t>
  </si>
  <si>
    <t>Online payment system item configuration</t>
  </si>
  <si>
    <t>User Support</t>
  </si>
  <si>
    <t>Professional Activities</t>
  </si>
  <si>
    <t>General Task Review</t>
  </si>
  <si>
    <t>BOR IDIQ 19 -- Alb Enhancements to RPL</t>
  </si>
  <si>
    <t>Design and estimate improved access to RPL documentation</t>
  </si>
  <si>
    <t>BOR Truckee</t>
  </si>
  <si>
    <t>Software Team Meetings</t>
  </si>
  <si>
    <t>3864 (closed w/o changes): RW workspace environment not constant</t>
  </si>
  <si>
    <t>5460: Followup: Unable to Insert a Column in an AggSeries Slot</t>
  </si>
  <si>
    <t>5465: RiverWare crash changing series slot timestep in large model</t>
  </si>
  <si>
    <t>5466: RPL set analysis tool doesn't remember column order</t>
  </si>
  <si>
    <t>5471: Diagnostic settings for predefined functions is not working</t>
  </si>
  <si>
    <t>5474: Model report: three column table slot, incorrect labels</t>
  </si>
  <si>
    <t>5475: Run Analysis - Window maximize issues</t>
  </si>
  <si>
    <t>5477: Assertion failure, Edit Account Dlg when run range is changed</t>
  </si>
  <si>
    <t>5483: Crash deleting PieChart Device when its Config Dlg is open</t>
  </si>
  <si>
    <t xml:space="preserve">Plot Dialog: Option to apply scale to all open plots. </t>
  </si>
  <si>
    <t>Followup: SCT/OpenSlot Context Menu: Show Rule</t>
  </si>
  <si>
    <t>Followup: Printing Plots: User config headers, footers.</t>
  </si>
  <si>
    <t>Followup: Workspace Background Color persistance, revision.</t>
  </si>
  <si>
    <t>Feature documentation, for enhancements done in March.</t>
  </si>
  <si>
    <t>Date/Time Spinner: re-architect to support left/right step buts</t>
  </si>
  <si>
    <t>Date/Time Spinner: popup menu button w/ global time scroll</t>
  </si>
  <si>
    <t>Pie Chart Enhancements, including animation.</t>
  </si>
  <si>
    <t>COE-SWD #5</t>
  </si>
  <si>
    <t>Analysis and Estimates for three tasks:</t>
  </si>
  <si>
    <t>TVA</t>
  </si>
  <si>
    <t xml:space="preserve">WebEx teleconference with TVA staff, usability. [4-9-2014]. </t>
  </si>
  <si>
    <t>CADSWES security agreement, reviewing and signing.</t>
  </si>
  <si>
    <t>CU IT security training (U00064) [4-17-2014].</t>
  </si>
  <si>
    <t>March 2014 Activity Report</t>
  </si>
  <si>
    <t>March 2014 Accomplishments Report</t>
  </si>
  <si>
    <t>March 2014 Maintenance Report Compilation</t>
  </si>
  <si>
    <t xml:space="preserve">vacation  </t>
  </si>
  <si>
    <t>("Task 5.5") Model Run Analysis for Water Quality</t>
  </si>
  <si>
    <t>("Task 5.7") Multiple-Col Slots: Reorder Columns</t>
  </si>
  <si>
    <t>("Task 5.15") Smart Zooming</t>
  </si>
  <si>
    <t>Phil Weinstein, April 2014 Activity Report, edit 5-5-2014 (a) / Correction to COE-ABQ (URGWOM, not Truckee).</t>
  </si>
  <si>
    <t>COE-ABQ User Support / (CORRECTED: URGWOM) (WRONG: Truckee)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</si>
</sst>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workbookViewId="0">
      <selection sqref="A1:C1"/>
    </sheetView>
  </sheetViews>
  <sheetFormatPr defaultRowHeight="15" x14ac:dyDescent="0.25"/>
  <cols>
    <col min="1" max="1" width="13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7" t="s">
        <v>49</v>
      </c>
      <c r="B1" s="7"/>
      <c r="C1" s="7"/>
    </row>
    <row r="3" spans="1:3" x14ac:dyDescent="0.25">
      <c r="A3" s="6" t="s">
        <v>0</v>
      </c>
      <c r="B3" s="6"/>
      <c r="C3" s="6"/>
    </row>
    <row r="4" spans="1:3" x14ac:dyDescent="0.25">
      <c r="B4" s="1">
        <v>0.25</v>
      </c>
      <c r="C4" s="5" t="s">
        <v>19</v>
      </c>
    </row>
    <row r="5" spans="1:3" x14ac:dyDescent="0.25">
      <c r="B5" s="1">
        <v>3.75</v>
      </c>
      <c r="C5" s="2" t="s">
        <v>20</v>
      </c>
    </row>
    <row r="6" spans="1:3" x14ac:dyDescent="0.25">
      <c r="A6" s="5"/>
      <c r="B6" s="5">
        <v>7.5</v>
      </c>
      <c r="C6" s="2" t="s">
        <v>21</v>
      </c>
    </row>
    <row r="7" spans="1:3" x14ac:dyDescent="0.25">
      <c r="B7" s="1">
        <v>5.5</v>
      </c>
      <c r="C7" s="2" t="s">
        <v>22</v>
      </c>
    </row>
    <row r="8" spans="1:3" x14ac:dyDescent="0.25">
      <c r="A8" s="5"/>
      <c r="B8" s="5">
        <v>6.75</v>
      </c>
      <c r="C8" s="2" t="s">
        <v>23</v>
      </c>
    </row>
    <row r="9" spans="1:3" x14ac:dyDescent="0.25">
      <c r="A9" s="5"/>
      <c r="B9" s="5">
        <v>3.5</v>
      </c>
      <c r="C9" s="2" t="s">
        <v>24</v>
      </c>
    </row>
    <row r="10" spans="1:3" x14ac:dyDescent="0.25">
      <c r="A10" s="5"/>
      <c r="B10" s="5">
        <v>4.5</v>
      </c>
      <c r="C10" s="2" t="s">
        <v>25</v>
      </c>
    </row>
    <row r="11" spans="1:3" x14ac:dyDescent="0.25">
      <c r="A11" s="5"/>
      <c r="B11" s="5">
        <v>5.5</v>
      </c>
      <c r="C11" s="2" t="s">
        <v>26</v>
      </c>
    </row>
    <row r="12" spans="1:3" x14ac:dyDescent="0.25">
      <c r="B12" s="1">
        <v>9</v>
      </c>
      <c r="C12" s="2" t="s">
        <v>27</v>
      </c>
    </row>
    <row r="13" spans="1:3" x14ac:dyDescent="0.25">
      <c r="A13" s="1">
        <f>B13</f>
        <v>46.25</v>
      </c>
      <c r="B13" s="1">
        <f>SUM(B4:B12)</f>
        <v>46.25</v>
      </c>
      <c r="C13" t="s">
        <v>1</v>
      </c>
    </row>
    <row r="15" spans="1:3" x14ac:dyDescent="0.25">
      <c r="A15" s="6" t="s">
        <v>7</v>
      </c>
      <c r="B15" s="6"/>
      <c r="C15" s="6"/>
    </row>
    <row r="16" spans="1:3" x14ac:dyDescent="0.25">
      <c r="B16" s="1">
        <v>4</v>
      </c>
      <c r="C16" t="s">
        <v>28</v>
      </c>
    </row>
    <row r="17" spans="1:3" x14ac:dyDescent="0.25">
      <c r="A17" s="1">
        <f>B17</f>
        <v>4</v>
      </c>
      <c r="B17" s="1">
        <f>SUM(B16:B16)</f>
        <v>4</v>
      </c>
      <c r="C17" t="s">
        <v>3</v>
      </c>
    </row>
    <row r="19" spans="1:3" x14ac:dyDescent="0.25">
      <c r="A19" s="6" t="s">
        <v>2</v>
      </c>
      <c r="B19" s="6"/>
      <c r="C19" s="6"/>
    </row>
    <row r="20" spans="1:3" x14ac:dyDescent="0.25">
      <c r="A20" s="3"/>
      <c r="B20" s="3" t="s">
        <v>15</v>
      </c>
      <c r="C20" s="3"/>
    </row>
    <row r="21" spans="1:3" x14ac:dyDescent="0.25">
      <c r="A21" s="4"/>
      <c r="B21" s="4">
        <v>23</v>
      </c>
      <c r="C21" s="4" t="s">
        <v>16</v>
      </c>
    </row>
    <row r="22" spans="1:3" x14ac:dyDescent="0.25">
      <c r="A22" s="3"/>
      <c r="B22" s="3">
        <v>3</v>
      </c>
      <c r="C22" s="3" t="s">
        <v>29</v>
      </c>
    </row>
    <row r="23" spans="1:3" x14ac:dyDescent="0.25">
      <c r="A23" s="3"/>
      <c r="B23" s="3" t="s">
        <v>17</v>
      </c>
      <c r="C23" s="3"/>
    </row>
    <row r="24" spans="1:3" x14ac:dyDescent="0.25">
      <c r="A24" s="4"/>
      <c r="B24" s="4">
        <v>3</v>
      </c>
      <c r="C24" s="4" t="s">
        <v>30</v>
      </c>
    </row>
    <row r="25" spans="1:3" x14ac:dyDescent="0.25">
      <c r="A25" s="4"/>
      <c r="B25" s="4">
        <v>2.5</v>
      </c>
      <c r="C25" s="5" t="s">
        <v>31</v>
      </c>
    </row>
    <row r="26" spans="1:3" x14ac:dyDescent="0.25">
      <c r="A26" s="4"/>
      <c r="B26" s="4">
        <v>5</v>
      </c>
      <c r="C26" s="4" t="s">
        <v>32</v>
      </c>
    </row>
    <row r="27" spans="1:3" x14ac:dyDescent="0.25">
      <c r="A27" s="4"/>
      <c r="B27" s="4">
        <v>11</v>
      </c>
      <c r="C27" s="4" t="s">
        <v>33</v>
      </c>
    </row>
    <row r="28" spans="1:3" x14ac:dyDescent="0.25">
      <c r="A28" s="5"/>
      <c r="B28" s="5">
        <v>11</v>
      </c>
      <c r="C28" s="5" t="s">
        <v>34</v>
      </c>
    </row>
    <row r="29" spans="1:3" x14ac:dyDescent="0.25">
      <c r="A29" s="5"/>
      <c r="B29" s="5" t="s">
        <v>36</v>
      </c>
      <c r="C29" s="5"/>
    </row>
    <row r="30" spans="1:3" x14ac:dyDescent="0.25">
      <c r="A30" s="4"/>
      <c r="B30" s="4">
        <v>48.25</v>
      </c>
      <c r="C30" s="5" t="s">
        <v>35</v>
      </c>
    </row>
    <row r="31" spans="1:3" x14ac:dyDescent="0.25">
      <c r="A31" s="1">
        <f>B31</f>
        <v>106.75</v>
      </c>
      <c r="B31" s="1">
        <f>SUM(B21:B30)</f>
        <v>106.75</v>
      </c>
      <c r="C31" t="s">
        <v>3</v>
      </c>
    </row>
    <row r="33" spans="1:3" x14ac:dyDescent="0.25">
      <c r="A33" s="3" t="s">
        <v>12</v>
      </c>
      <c r="B33" s="3"/>
    </row>
    <row r="34" spans="1:3" x14ac:dyDescent="0.25">
      <c r="A34" s="5"/>
      <c r="B34" s="5" t="s">
        <v>50</v>
      </c>
    </row>
    <row r="35" spans="1:3" x14ac:dyDescent="0.25">
      <c r="A35" s="5"/>
      <c r="B35" s="5">
        <v>13</v>
      </c>
      <c r="C35" t="s">
        <v>37</v>
      </c>
    </row>
    <row r="36" spans="1:3" x14ac:dyDescent="0.25">
      <c r="A36" s="5"/>
      <c r="B36" s="5"/>
      <c r="C36" t="s">
        <v>46</v>
      </c>
    </row>
    <row r="37" spans="1:3" x14ac:dyDescent="0.25">
      <c r="A37" s="5"/>
      <c r="B37" s="5"/>
      <c r="C37" t="s">
        <v>47</v>
      </c>
    </row>
    <row r="38" spans="1:3" x14ac:dyDescent="0.25">
      <c r="A38" s="5"/>
      <c r="B38" s="5"/>
      <c r="C38" t="s">
        <v>48</v>
      </c>
    </row>
    <row r="39" spans="1:3" x14ac:dyDescent="0.25">
      <c r="A39" s="5"/>
      <c r="B39" s="5" t="s">
        <v>38</v>
      </c>
    </row>
    <row r="40" spans="1:3" x14ac:dyDescent="0.25">
      <c r="A40" s="3"/>
      <c r="B40" s="3">
        <v>2</v>
      </c>
      <c r="C40" t="s">
        <v>39</v>
      </c>
    </row>
    <row r="41" spans="1:3" x14ac:dyDescent="0.25">
      <c r="A41" s="3">
        <f>B41</f>
        <v>15</v>
      </c>
      <c r="B41" s="3">
        <f>SUM(B35:B40)</f>
        <v>15</v>
      </c>
    </row>
    <row r="42" spans="1:3" x14ac:dyDescent="0.25">
      <c r="A42" s="3"/>
      <c r="B42" s="3"/>
    </row>
    <row r="43" spans="1:3" x14ac:dyDescent="0.25">
      <c r="A43" s="3" t="s">
        <v>13</v>
      </c>
      <c r="B43" s="3"/>
    </row>
    <row r="44" spans="1:3" x14ac:dyDescent="0.25">
      <c r="A44" s="3">
        <f>B44</f>
        <v>0</v>
      </c>
      <c r="B44" s="3">
        <v>0</v>
      </c>
    </row>
    <row r="46" spans="1:3" x14ac:dyDescent="0.25">
      <c r="A46" s="6" t="s">
        <v>9</v>
      </c>
      <c r="B46" s="6"/>
      <c r="C46" s="6"/>
    </row>
    <row r="47" spans="1:3" x14ac:dyDescent="0.25">
      <c r="B47" s="6" t="s">
        <v>10</v>
      </c>
      <c r="C47" s="6"/>
    </row>
    <row r="48" spans="1:3" x14ac:dyDescent="0.25">
      <c r="B48" s="1">
        <v>0</v>
      </c>
      <c r="C48" t="s">
        <v>11</v>
      </c>
    </row>
    <row r="49" spans="1:3" x14ac:dyDescent="0.25">
      <c r="A49" s="1">
        <f>B49</f>
        <v>0</v>
      </c>
      <c r="B49" s="1">
        <f>SUM(B48:B48)</f>
        <v>0</v>
      </c>
      <c r="C49" t="s">
        <v>3</v>
      </c>
    </row>
    <row r="51" spans="1:3" x14ac:dyDescent="0.25">
      <c r="A51" s="1" t="s">
        <v>6</v>
      </c>
    </row>
    <row r="52" spans="1:3" x14ac:dyDescent="0.25">
      <c r="B52" s="1">
        <v>0.5</v>
      </c>
      <c r="C52" t="s">
        <v>40</v>
      </c>
    </row>
    <row r="53" spans="1:3" x14ac:dyDescent="0.25">
      <c r="A53" s="5"/>
      <c r="B53" s="5">
        <v>1.75</v>
      </c>
      <c r="C53" t="s">
        <v>41</v>
      </c>
    </row>
    <row r="54" spans="1:3" x14ac:dyDescent="0.25">
      <c r="B54" s="1">
        <v>6.25</v>
      </c>
      <c r="C54" t="s">
        <v>18</v>
      </c>
    </row>
    <row r="55" spans="1:3" x14ac:dyDescent="0.25">
      <c r="B55" s="1">
        <v>1.5</v>
      </c>
      <c r="C55" t="s">
        <v>42</v>
      </c>
    </row>
    <row r="56" spans="1:3" x14ac:dyDescent="0.25">
      <c r="A56" s="3"/>
      <c r="B56" s="3">
        <v>1.5</v>
      </c>
      <c r="C56" t="s">
        <v>43</v>
      </c>
    </row>
    <row r="57" spans="1:3" x14ac:dyDescent="0.25">
      <c r="A57" s="4"/>
      <c r="B57" s="4">
        <v>0.75</v>
      </c>
      <c r="C57" t="s">
        <v>44</v>
      </c>
    </row>
    <row r="58" spans="1:3" x14ac:dyDescent="0.25">
      <c r="B58" s="1">
        <v>2</v>
      </c>
      <c r="C58" t="s">
        <v>14</v>
      </c>
    </row>
    <row r="59" spans="1:3" x14ac:dyDescent="0.25">
      <c r="A59" s="1">
        <f>B59</f>
        <v>14.25</v>
      </c>
      <c r="B59" s="1">
        <f>SUM(B52:B58)</f>
        <v>14.25</v>
      </c>
      <c r="C59" t="s">
        <v>3</v>
      </c>
    </row>
    <row r="61" spans="1:3" x14ac:dyDescent="0.25">
      <c r="A61" s="1" t="s">
        <v>4</v>
      </c>
    </row>
    <row r="62" spans="1:3" x14ac:dyDescent="0.25">
      <c r="B62" s="1">
        <v>0</v>
      </c>
      <c r="C62" s="1" t="s">
        <v>45</v>
      </c>
    </row>
    <row r="63" spans="1:3" x14ac:dyDescent="0.25">
      <c r="B63" s="1">
        <v>0</v>
      </c>
      <c r="C63" s="1" t="s">
        <v>5</v>
      </c>
    </row>
    <row r="64" spans="1:3" x14ac:dyDescent="0.25">
      <c r="A64" s="1">
        <f>B64</f>
        <v>0</v>
      </c>
      <c r="B64" s="1">
        <f>SUM(B62:B63)</f>
        <v>0</v>
      </c>
      <c r="C64" s="1" t="s">
        <v>3</v>
      </c>
    </row>
    <row r="66" spans="1:3" x14ac:dyDescent="0.25">
      <c r="A66" s="1">
        <f>SUM(A2:A65)</f>
        <v>186.25</v>
      </c>
      <c r="C66" t="s">
        <v>8</v>
      </c>
    </row>
  </sheetData>
  <mergeCells count="6">
    <mergeCell ref="A46:C46"/>
    <mergeCell ref="B47:C47"/>
    <mergeCell ref="A1:C1"/>
    <mergeCell ref="A3:C3"/>
    <mergeCell ref="A15:C15"/>
    <mergeCell ref="A19:C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2014-03-04T02:10:07Z</cp:lastPrinted>
  <dcterms:created xsi:type="dcterms:W3CDTF">2014-01-27T19:13:12Z</dcterms:created>
  <dcterms:modified xsi:type="dcterms:W3CDTF">2014-05-06T01:58:07Z</dcterms:modified>
</cp:coreProperties>
</file>